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S\RESUMEN EJECUTIVO 2025\Informes\2025\"/>
    </mc:Choice>
  </mc:AlternateContent>
  <xr:revisionPtr revIDLastSave="0" documentId="13_ncr:1_{0940A65E-33DF-4919-82C0-FCAF68FCB106}" xr6:coauthVersionLast="47" xr6:coauthVersionMax="47" xr10:uidLastSave="{00000000-0000-0000-0000-000000000000}"/>
  <bookViews>
    <workbookView xWindow="-120" yWindow="-120" windowWidth="20730" windowHeight="11160" tabRatio="901" activeTab="2" xr2:uid="{00000000-000D-0000-FFFF-FFFF00000000}"/>
  </bookViews>
  <sheets>
    <sheet name="Contenido" sheetId="3" r:id="rId1"/>
    <sheet name="Resumen" sheetId="2" r:id="rId2"/>
    <sheet name="AANA" sheetId="118" r:id="rId3"/>
    <sheet name="PINVER" sheetId="87" r:id="rId4"/>
    <sheet name="Ramos" sheetId="10" r:id="rId5"/>
    <sheet name="Ramos (2)" sheetId="35" r:id="rId6"/>
    <sheet name="GRamos" sheetId="53" r:id="rId7"/>
    <sheet name="BALGEN" sheetId="17" r:id="rId8"/>
    <sheet name="RESULGEN" sheetId="21" r:id="rId9"/>
    <sheet name="BALVID" sheetId="20" r:id="rId10"/>
    <sheet name="RESULVID" sheetId="23" r:id="rId11"/>
    <sheet name="BALCAP" sheetId="79" r:id="rId12"/>
    <sheet name="RESULCAP" sheetId="80" r:id="rId13"/>
    <sheet name="BASE" sheetId="11" state="hidden" r:id="rId14"/>
    <sheet name="DGRAFICOS" sheetId="27" state="hidden" r:id="rId15"/>
    <sheet name="Primas" sheetId="4" r:id="rId16"/>
    <sheet name="GPrigen" sheetId="54" r:id="rId17"/>
    <sheet name="GPrvid" sheetId="55" r:id="rId18"/>
    <sheet name="GCuocap" sheetId="56" r:id="rId19"/>
    <sheet name="Siniestros" sheetId="5" r:id="rId20"/>
    <sheet name="PrimDev" sheetId="85" r:id="rId21"/>
    <sheet name="SinInc" sheetId="86" r:id="rId22"/>
    <sheet name="S.Ctacia" sheetId="15" r:id="rId23"/>
    <sheet name="GSinGen" sheetId="67" r:id="rId24"/>
    <sheet name="GSinVid" sheetId="68" r:id="rId25"/>
    <sheet name="S.CtaciaII" sheetId="84" r:id="rId26"/>
    <sheet name="C.Intermed" sheetId="13" r:id="rId27"/>
    <sheet name="CINgen" sheetId="76" r:id="rId28"/>
    <sheet name="CINvid" sheetId="77" r:id="rId29"/>
    <sheet name="CINcap" sheetId="78" r:id="rId30"/>
    <sheet name="G.Generales" sheetId="12" r:id="rId31"/>
    <sheet name="GASgen" sheetId="71" r:id="rId32"/>
    <sheet name="GASvid" sheetId="72" r:id="rId33"/>
    <sheet name="GAScap" sheetId="74" r:id="rId34"/>
    <sheet name="R.Tecnico" sheetId="6" r:id="rId35"/>
    <sheet name="GRTecGen" sheetId="57" r:id="rId36"/>
    <sheet name="GRTecVid" sheetId="58" r:id="rId37"/>
    <sheet name="GRTecCap" sheetId="59" r:id="rId38"/>
    <sheet name="P.Inversion" sheetId="8" r:id="rId39"/>
    <sheet name="GPIgen" sheetId="69" r:id="rId40"/>
    <sheet name="GPIvid" sheetId="70" r:id="rId41"/>
    <sheet name="GPIcap" sheetId="73" r:id="rId42"/>
    <sheet name="R.Neto" sheetId="7" r:id="rId43"/>
    <sheet name="GRNGen" sheetId="60" r:id="rId44"/>
    <sheet name="GRNVid" sheetId="61" r:id="rId45"/>
    <sheet name="GRNCap" sheetId="62" r:id="rId46"/>
    <sheet name="Activos" sheetId="14" r:id="rId47"/>
    <sheet name="Inversiones" sheetId="110" r:id="rId48"/>
    <sheet name="R.Tecnicas" sheetId="117" r:id="rId49"/>
    <sheet name="Pat.Contable" sheetId="9" r:id="rId50"/>
    <sheet name="Pat.Total" sheetId="115" r:id="rId51"/>
  </sheets>
  <externalReferences>
    <externalReference r:id="rId52"/>
    <externalReference r:id="rId53"/>
    <externalReference r:id="rId54"/>
  </externalReferences>
  <definedNames>
    <definedName name="_Order1" hidden="1">0</definedName>
    <definedName name="_Order2" hidden="1">255</definedName>
    <definedName name="_PL100">[1]BSSOCIAL!$A$48:$AQ$61</definedName>
    <definedName name="ACCP" localSheetId="2">[2]BASEP!$B$90:$BL$115</definedName>
    <definedName name="ACCP">[2]BASEP!$B$90:$BJ$114</definedName>
    <definedName name="AGR">[1]BDAÑOS!$A$457:$AR$464</definedName>
    <definedName name="AGRICOLA" localSheetId="2">[2]BASED!$B$352:$BL$359</definedName>
    <definedName name="AGRICOLA">[2]BASED!$B$352:$BJ$358</definedName>
    <definedName name="AGROPEC" localSheetId="2">[2]BASED!$B$551:$BL$558</definedName>
    <definedName name="AGROPEC">[2]BASED!$B$551:$BL$557</definedName>
    <definedName name="_xlnm.Print_Area" localSheetId="46">Activos!$B$3:$N$49</definedName>
    <definedName name="_xlnm.Print_Area" localSheetId="11">BALCAP!$B$3:$F$39</definedName>
    <definedName name="_xlnm.Print_Area" localSheetId="7">BALGEN!$B$3:$AD$40</definedName>
    <definedName name="_xlnm.Print_Area" localSheetId="9">BALVID!$B$3:$X$41</definedName>
    <definedName name="_xlnm.Print_Area" localSheetId="26">'C.Intermed'!$B$3:$N$49</definedName>
    <definedName name="_xlnm.Print_Area" localSheetId="29">CINcap!$A$3:$M$41</definedName>
    <definedName name="_xlnm.Print_Area" localSheetId="27">CINgen!$B$3:$N$47</definedName>
    <definedName name="_xlnm.Print_Area" localSheetId="28">CINvid!$A$3:$M$43</definedName>
    <definedName name="_xlnm.Print_Area" localSheetId="0">Contenido!$B$2:$G$28</definedName>
    <definedName name="_xlnm.Print_Area" localSheetId="14">DGRAFICOS!$A$3:$AI$38</definedName>
    <definedName name="_xlnm.Print_Area" localSheetId="30">G.Generales!$B$3:$N$50</definedName>
    <definedName name="_xlnm.Print_Area" localSheetId="33">GAScap!$A$3:$M$38</definedName>
    <definedName name="_xlnm.Print_Area" localSheetId="31">GASgen!$B$3:$N$44</definedName>
    <definedName name="_xlnm.Print_Area" localSheetId="32">GASvid!$A$4:$M$41</definedName>
    <definedName name="_xlnm.Print_Area" localSheetId="18">GCuocap!$A$3:$L$47</definedName>
    <definedName name="_xlnm.Print_Area" localSheetId="41">GPIcap!$A$3:$N$47</definedName>
    <definedName name="_xlnm.Print_Area" localSheetId="39">GPIgen!$B$3:$N$47</definedName>
    <definedName name="_xlnm.Print_Area" localSheetId="40">GPIvid!$B$3:$N$47</definedName>
    <definedName name="_xlnm.Print_Area" localSheetId="16">GPrigen!$B$3:$N$45</definedName>
    <definedName name="_xlnm.Print_Area" localSheetId="17">GPrvid!$A$3:$M$43</definedName>
    <definedName name="_xlnm.Print_Area" localSheetId="6">GRamos!$B$2:$U$66</definedName>
    <definedName name="_xlnm.Print_Area" localSheetId="45">GRNCap!$A$3:$N$49</definedName>
    <definedName name="_xlnm.Print_Area" localSheetId="43">GRNGen!$B$3:$N$47</definedName>
    <definedName name="_xlnm.Print_Area" localSheetId="44">GRNVid!$A$3:$M$47</definedName>
    <definedName name="_xlnm.Print_Area" localSheetId="37">GRTecCap!$A$3:$N$42</definedName>
    <definedName name="_xlnm.Print_Area" localSheetId="35">GRTecGen!$A$3:$Q$45</definedName>
    <definedName name="_xlnm.Print_Area" localSheetId="36">GRTecVid!$A$3:$M$48</definedName>
    <definedName name="_xlnm.Print_Area" localSheetId="23">GSinGen!$A$3:$M$40</definedName>
    <definedName name="_xlnm.Print_Area" localSheetId="24">GSinVid!$A$3:$M$44</definedName>
    <definedName name="_xlnm.Print_Area" localSheetId="47">Inversiones!$B$3:$N$48</definedName>
    <definedName name="_xlnm.Print_Area" localSheetId="38">P.Inversion!$B$3:$N$50</definedName>
    <definedName name="_xlnm.Print_Area" localSheetId="49">Pat.Contable!$B$3:$N$50</definedName>
    <definedName name="_xlnm.Print_Area" localSheetId="50">Pat.Total!$B$3:$N$49</definedName>
    <definedName name="_xlnm.Print_Area" localSheetId="3">PINVER!#REF!</definedName>
    <definedName name="_xlnm.Print_Area" localSheetId="15">Primas!$B$3:$N$50</definedName>
    <definedName name="_xlnm.Print_Area" localSheetId="20">PrimDev!$B$3:$K$50</definedName>
    <definedName name="_xlnm.Print_Area" localSheetId="42">'R.Neto'!$B$3:$N$49</definedName>
    <definedName name="_xlnm.Print_Area" localSheetId="48">'R.Tecnicas'!$B$3:$N$48</definedName>
    <definedName name="_xlnm.Print_Area" localSheetId="34">'R.Tecnico'!$B$3:$N$49</definedName>
    <definedName name="_xlnm.Print_Area" localSheetId="4">Ramos!$B$3:$Q$43</definedName>
    <definedName name="_xlnm.Print_Area" localSheetId="5">'Ramos (2)'!$A$2:$C$47</definedName>
    <definedName name="_xlnm.Print_Area" localSheetId="12">RESULCAP!$C$3:$H$23</definedName>
    <definedName name="_xlnm.Print_Area" localSheetId="8">RESULGEN!$B$3:$AD$39</definedName>
    <definedName name="_xlnm.Print_Area" localSheetId="10">RESULVID!$B$3:$X$39</definedName>
    <definedName name="_xlnm.Print_Area" localSheetId="1">Resumen!$B$3:$O$27</definedName>
    <definedName name="_xlnm.Print_Area" localSheetId="22">S.Ctacia!$B$3:$K$49</definedName>
    <definedName name="_xlnm.Print_Area" localSheetId="25">S.CtaciaII!$B$3:$K$50</definedName>
    <definedName name="_xlnm.Print_Area" localSheetId="19">Siniestros!$B$3:$N$50</definedName>
    <definedName name="_xlnm.Print_Area" localSheetId="21">SinInc!$B$3:$K$50</definedName>
    <definedName name="ARP" localSheetId="2">[2]BASESS!$B$7:$BL$22</definedName>
    <definedName name="ARP">[2]BASESS!$B$7:$BJ$22</definedName>
    <definedName name="aut">[1]BDAÑOS!$A$7:$AR$29</definedName>
    <definedName name="AUTOS" localSheetId="2">[2]BASED!$B$6:$BL$26</definedName>
    <definedName name="AUTOS">[2]BASED!$B$6:$BJ$25</definedName>
    <definedName name="AVIA">[1]BDAÑOS!$A$395:$AR$409</definedName>
    <definedName name="AVIACION" localSheetId="2">[2]BASED!$B$436:$BL$447</definedName>
    <definedName name="AVIACION">[2]BASED!$B$436:$BJ$446</definedName>
    <definedName name="AyS">[1]BPERSONAS!$A$95:$AQ$123</definedName>
    <definedName name="BEPS" localSheetId="2">[2]BASESS!$B$67:$BL$75</definedName>
    <definedName name="BEPS">[2]BASESS!$B$67:$BJ$75</definedName>
    <definedName name="BGEN">[1]BASEBAL!$A$4:$BE$36</definedName>
    <definedName name="BVID">[1]BASEBAL!$A$39:$BE$62</definedName>
    <definedName name="CAP">BASE!$A$68:$AG$74</definedName>
    <definedName name="CONMUTACION" localSheetId="2">[2]BASEP!$B$170:$BL$176</definedName>
    <definedName name="CONMUTACION">[2]BASEP!$B$170:$BJ$174</definedName>
    <definedName name="CORDEBIL" localSheetId="2">[2]BASED!$B$105:$BL$124</definedName>
    <definedName name="CORDEBIL">[2]BASED!$B$105:$BJ$123</definedName>
    <definedName name="CREDCOM" localSheetId="2">[2]BASED!$B$312:$BL$318</definedName>
    <definedName name="CREDCOM">[2]BASED!$B$312:$BJ$317</definedName>
    <definedName name="CREDEXP" localSheetId="2">[2]BASED!$B$324:$BL$328</definedName>
    <definedName name="CREDEXP">[2]BASED!$B$324:$BJ$328</definedName>
    <definedName name="CUMP" localSheetId="2">[2]BASED!$B$75:$BL$100</definedName>
    <definedName name="CUMP">[2]BASED!$B$75:$BJ$99</definedName>
    <definedName name="CVG" localSheetId="2">[2]BASEP!$B$6:$BL$33</definedName>
    <definedName name="CVG">[2]BASEP!$B$6:$BJ$31</definedName>
    <definedName name="DAÑOS" localSheetId="2">[2]BASEDAÑOS!$A$6:$BL$29</definedName>
    <definedName name="DAÑOS">[2]BASEDAÑOS!$A$6:$BI$29</definedName>
    <definedName name="DAÑOSXCIA" localSheetId="2">[2]BASED!$B$568:$BL$600</definedName>
    <definedName name="DAÑOSXCIA">[2]BASED!$B$568:$BL$599</definedName>
    <definedName name="DESEM">[1]BDAÑOS!$A$481:$AR$495</definedName>
    <definedName name="DESEMP" localSheetId="2">[2]BASED!$B$334:$BL$346</definedName>
    <definedName name="DESEMP">[2]BASED!$B$334:$BJ$346</definedName>
    <definedName name="EAC" localSheetId="2">[2]BASEP!$B$155:$BL$164</definedName>
    <definedName name="EAC">[2]BASEP!$B$155:$BJ$163</definedName>
    <definedName name="EDU">[1]BPERSONAS!$A$129:$AQ$141</definedName>
    <definedName name="EDUCATIVO" localSheetId="2">[2]BASEP!$B$123:$BL$128</definedName>
    <definedName name="EDUCATIVO">[2]BASEP!$B$123:$BJ$128</definedName>
    <definedName name="EXEQ" localSheetId="2">[2]BASEP!$B$135:$BL$147</definedName>
    <definedName name="EXEQ">[2]BASEP!$B$135:$BJ$147</definedName>
    <definedName name="GEN">BASE!$A$3:$AS$34</definedName>
    <definedName name="GEN3A">[3]BASE3A!$A$3:$CA$34</definedName>
    <definedName name="HOG">[1]BDAÑOS!$A$501:$AR$511</definedName>
    <definedName name="HOGAR" localSheetId="2">[2]BASED!$B$299:$BL$306</definedName>
    <definedName name="HOGAR">[2]BASED!$B$299:$BJ$306</definedName>
    <definedName name="IGEN">[1]BASEINV!$A$4:$BM$33</definedName>
    <definedName name="inc">[1]BDAÑOS!$A$35:$AR$60</definedName>
    <definedName name="INCENDIO" localSheetId="2">[2]BASED!$B$50:$BL$69</definedName>
    <definedName name="INCENDIO">[2]BASED!$B$50:$BJ$69</definedName>
    <definedName name="INDUSTRIASINSOAT" localSheetId="2">[2]BASED!$B$662:$BL$708</definedName>
    <definedName name="INDUSTRIASINSOAT">[2]BASED!$B$660:$BI$706</definedName>
    <definedName name="ing">[1]BDAÑOS!$A$100:$AR$124</definedName>
    <definedName name="IVID">[1]BASEINV!$A$39:$BM$62</definedName>
    <definedName name="LUCRO" localSheetId="2">[2]BASED!$B$31:$BL$44</definedName>
    <definedName name="LUCRO">[2]BASED!$B$31:$BJ$44</definedName>
    <definedName name="MANEJO" localSheetId="2">[2]BASED!$B$275:$BL$295</definedName>
    <definedName name="MANEJO">[2]BASED!$B$275:$BJ$295</definedName>
    <definedName name="MINAS" localSheetId="2">[2]BASED!$B$130:$BL$139</definedName>
    <definedName name="MINAS">[2]BASED!$B$130:$BJ$139</definedName>
    <definedName name="MONTAJE" localSheetId="2">[2]BASED!$B$145:$BL$164</definedName>
    <definedName name="MONTAJE">[2]BASED!$B$145:$BJ$163</definedName>
    <definedName name="MyC">[1]BDAÑOS!$A$223:$AR$247</definedName>
    <definedName name="NAV" localSheetId="2">[2]BASED!$B$392:$BL$403</definedName>
    <definedName name="NAV">[2]BASED!$B$392:$BJ$403</definedName>
    <definedName name="NAVYC">[1]BDAÑOS!$A$416:$AR$430</definedName>
    <definedName name="NUEVOSOAT" localSheetId="2">[2]BASED!$B$490:$BM$504</definedName>
    <definedName name="NUEVOSOAT">[2]BASED!$B$453:$BM$466</definedName>
    <definedName name="OP">[1]BPERSONAS!$A$168:$AQ$186</definedName>
    <definedName name="PCONMUT">[1]BPERSONAS!$A$266:$AQ$274</definedName>
    <definedName name="PDEV">PrimDev!$B$7:$K$48</definedName>
    <definedName name="PERSONAS" localSheetId="2">[2]BASEPERSONAS!$A$6:$BK$17</definedName>
    <definedName name="PERSONAS">[2]BASEPERSONAS!$A$6:$BI$16</definedName>
    <definedName name="PERSONASXCIA" localSheetId="2">[2]BASED!$B$604:$BL$634</definedName>
    <definedName name="PERSONASXCIA">[2]BASED!$B$603:$BL$633</definedName>
    <definedName name="PLEY" localSheetId="2">[2]BASESS!$B$48:$BL$59</definedName>
    <definedName name="PLEY">[2]BASESS!$B$48:$BJ$59</definedName>
    <definedName name="PREVISIONAL" localSheetId="2">[2]BASESS!$B$31:$BL$42</definedName>
    <definedName name="PREVISIONAL">[2]BASESS!$B$31:$BJ$42</definedName>
    <definedName name="PRIM">Primas!$B$9:$G$46</definedName>
    <definedName name="PVOL">[1]BPERSONAS!$A$250:$AQ$259</definedName>
    <definedName name="PVOLUNT" localSheetId="2">[2]BASEP!$B$184:$BL$190</definedName>
    <definedName name="PVOLUNT">[2]BASEP!$B$184:$BJ$190</definedName>
    <definedName name="rciv">[1]BDAÑOS!$A$130:$AR$157</definedName>
    <definedName name="RESP" localSheetId="2">[2]BASED!$B$196:$BL$220</definedName>
    <definedName name="RESP">[2]BASED!$B$196:$BJ$219</definedName>
    <definedName name="RPROF">[1]BSSOCIAL!$A$3:$AQ$21</definedName>
    <definedName name="rtec">'R.Tecnico'!$B$9:$G$46</definedName>
    <definedName name="RV" localSheetId="2">[2]BASEP!$B$234:$BL$236</definedName>
    <definedName name="RV">[2]BASEP!$B$177:$BL$178</definedName>
    <definedName name="RVOL">[1]BPERSONAS!$A$282:$AQ$286</definedName>
    <definedName name="SAL">[1]BPERSONAS!$A$39:$AQ$61</definedName>
    <definedName name="SALUD" localSheetId="2">[2]BASEP!$B$39:$BL$57</definedName>
    <definedName name="SALUD">[2]BASEP!$B$39:$BJ$57</definedName>
    <definedName name="sc">[1]BDAÑOS!$A$253:$AR$265</definedName>
    <definedName name="SEMO">[1]BDAÑOS!$A$470:$AR$475</definedName>
    <definedName name="SEMOVI" localSheetId="2">[2]BASED!$B$364:$BL$366</definedName>
    <definedName name="SEMOVI">[2]BASED!$B$364:$BJ$366</definedName>
    <definedName name="SIAINC">PrimDev!$B$7:$K$48</definedName>
    <definedName name="SININC">SinInc!$B$7:$K$48</definedName>
    <definedName name="SINPAG">Siniestros!$B$9:$M$46</definedName>
    <definedName name="SOAT">[1]BDAÑOS!$A$342:$AW$359</definedName>
    <definedName name="SOCIAL" localSheetId="2">[2]BASESSOCIAL!$A$6:$BL$10</definedName>
    <definedName name="SOCIAL">[2]BASESSOCIAL!$A$6:$BI$10</definedName>
    <definedName name="SOCIALXCIA" localSheetId="2">[2]BASED!$B$639:$BL$657</definedName>
    <definedName name="SOCIALXCIA">[2]BASED!$B$637:$BI$655</definedName>
    <definedName name="SPREV">[1]BSSOCIAL!$A$27:$AQ$42</definedName>
    <definedName name="Sust">[1]BDAÑOS!$A$367:$AR$389</definedName>
    <definedName name="SUSTRA" localSheetId="2">[2]BASED!$B$410:$BL$430</definedName>
    <definedName name="SUSTRA">[2]BASED!$B$410:$BJ$430</definedName>
    <definedName name="TD">[1]BDAÑOS!$A$303:$AR$335</definedName>
    <definedName name="TERR" localSheetId="2">[2]BASED!$B$226:$BL$245</definedName>
    <definedName name="TERR">[2]BASED!$B$226:$BJ$244</definedName>
    <definedName name="_xlnm.Print_Titles" localSheetId="11">BALCAP!$B:$B</definedName>
    <definedName name="_xlnm.Print_Titles" localSheetId="7">BALGEN!$B:$B</definedName>
    <definedName name="_xlnm.Print_Titles" localSheetId="9">BALVID!$B:$B</definedName>
    <definedName name="_xlnm.Print_Titles" localSheetId="12">RESULCAP!$C:$C</definedName>
    <definedName name="_xlnm.Print_Titles" localSheetId="8">RESULGEN!$B:$B</definedName>
    <definedName name="_xlnm.Print_Titles" localSheetId="10">RESULVID!$B:$B</definedName>
    <definedName name="TORIESGO" localSheetId="2">[2]BASED!$B$170:$BL$192</definedName>
    <definedName name="TORIESGO">[2]BASED!$B$170:$BJ$192</definedName>
    <definedName name="TOTAL">BASE!$A$82:$E$119</definedName>
    <definedName name="TOTDAÑOS" localSheetId="2">[2]BASED!$B$510:$BL$540</definedName>
    <definedName name="TOTDAÑOS">[2]BASED!$B$510:$BI$539</definedName>
    <definedName name="TOTINDUSTRIA" localSheetId="2">[2]BASED!$B$766:$BL$801</definedName>
    <definedName name="TOTINDUSTRIA">[2]BASED!$B$762:$BL$797</definedName>
    <definedName name="TOTPER" localSheetId="2">[2]BASEP!$B$198:$BL$226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 localSheetId="2">[2]BASED!$B$250:$BL$271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BASE!$A$38:$AS$63</definedName>
    <definedName name="VIDR">[1]BDAÑOS!$A$436:$AR$451</definedName>
    <definedName name="VIDRIOS" localSheetId="2">[2]BASED!$B$373:$BL$385</definedName>
    <definedName name="VIDRIOS">[2]BASED!$B$373:$BJ$385</definedName>
    <definedName name="VINDIVIDUAL" localSheetId="2">[2]BASEP!$B$63:$BL$82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3" l="1"/>
  <c r="E14" i="53"/>
</calcChain>
</file>

<file path=xl/sharedStrings.xml><?xml version="1.0" encoding="utf-8"?>
<sst xmlns="http://schemas.openxmlformats.org/spreadsheetml/2006/main" count="2711" uniqueCount="406">
  <si>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</si>
  <si>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</si>
  <si>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</si>
  <si>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</si>
  <si>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</si>
  <si>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</si>
  <si>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</si>
  <si>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</si>
  <si>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RESULTADO DEL NEGOCIO</t>
  </si>
  <si>
    <t>UTILIDAD NETA</t>
  </si>
  <si>
    <t>Variación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</si>
  <si>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</si>
  <si>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</si>
  <si>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</si>
  <si>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</si>
  <si>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</si>
  <si>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</si>
  <si>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</si>
  <si>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</si>
  <si>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</si>
  <si>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</si>
  <si>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</si>
  <si>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</si>
  <si>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</si>
  <si>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</si>
  <si>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</si>
  <si>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</si>
  <si>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</si>
  <si>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</si>
  <si>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</si>
  <si>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</si>
  <si>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</si>
  <si>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</si>
  <si>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</si>
  <si>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</si>
  <si>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</si>
  <si>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</si>
  <si>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</si>
  <si>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</si>
  <si>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</si>
  <si>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</si>
  <si>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</si>
  <si>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</si>
  <si>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</si>
  <si>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</si>
  <si>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</si>
  <si>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</si>
  <si>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</si>
  <si>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</si>
  <si>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</si>
  <si>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</si>
  <si>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</si>
  <si>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</si>
  <si>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</si>
  <si>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</si>
  <si>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</si>
  <si>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</si>
  <si>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</si>
  <si>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</si>
  <si>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</si>
  <si>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</si>
  <si>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</si>
  <si>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</si>
  <si>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</si>
  <si>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</si>
  <si>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</si>
  <si>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TOTAL CIAS DE SEGUROS GENERALES</t>
  </si>
  <si>
    <t>P.ANT</t>
  </si>
  <si>
    <t>P.ACT</t>
  </si>
  <si>
    <t>GASTOS GENERALES</t>
  </si>
  <si>
    <t>COMISIONES DE INTERMEDIACION</t>
  </si>
  <si>
    <t>A  C  T  I  V  O  S</t>
  </si>
  <si>
    <t>INVERSION TOTAL</t>
  </si>
  <si>
    <t>PRIMAS DEVENGADAS</t>
  </si>
  <si>
    <t>SINIESTROS INCURRIDOS</t>
  </si>
  <si>
    <t>TOTAL CIAS DE SEGUROS DE VIDA</t>
  </si>
  <si>
    <t>TOTAL SOCIEDADES DE CAPITALIZACION</t>
  </si>
  <si>
    <t>COSTOS DE INTERMEDIACION</t>
  </si>
  <si>
    <t>A   C   T   I   V   O   S</t>
  </si>
  <si>
    <t>SINIESTRALIDAD CUENTA COMPAÑÍA</t>
  </si>
  <si>
    <t>SINIESTRALIDAD CTA CIA</t>
  </si>
  <si>
    <t>ACTIVOS</t>
  </si>
  <si>
    <t>SINESTRALIDAD CTA CIA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</si>
  <si>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</si>
  <si>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</si>
  <si>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</si>
  <si>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</si>
  <si>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</si>
  <si>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</si>
  <si>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</si>
  <si>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</si>
  <si>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</si>
  <si>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</si>
  <si>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</si>
  <si>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</si>
  <si>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</si>
  <si>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</si>
  <si>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</si>
  <si>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</si>
  <si>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</si>
  <si>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</si>
  <si>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</si>
  <si>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</si>
  <si>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</si>
  <si>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</si>
  <si>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</si>
  <si>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</si>
  <si>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</si>
  <si>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</si>
  <si>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</si>
  <si>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</si>
  <si>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</si>
  <si>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</si>
  <si>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</si>
  <si>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</si>
  <si>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</si>
  <si>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</si>
  <si>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</si>
  <si>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</si>
  <si>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</si>
  <si>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</si>
  <si>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</si>
  <si>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</si>
  <si>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</si>
  <si>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</si>
  <si>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</si>
  <si>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</si>
  <si>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</si>
  <si>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</si>
  <si>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</si>
  <si>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</si>
  <si>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</si>
  <si>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</si>
  <si>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</si>
  <si>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</si>
  <si>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</si>
  <si>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</si>
  <si>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</si>
  <si>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</si>
  <si>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</si>
  <si>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</si>
  <si>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</si>
  <si>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</si>
  <si>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</si>
  <si>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</si>
  <si>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</si>
  <si>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%</t>
  </si>
  <si>
    <t>VARIACION</t>
  </si>
  <si>
    <t>MILES DE MILLONES DE PESOS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</si>
  <si>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</si>
  <si>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</si>
  <si>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</si>
  <si>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</si>
  <si>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</si>
  <si>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</si>
  <si>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</si>
  <si>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Abs.</t>
  </si>
  <si>
    <t>I N V E R S I O N E S</t>
  </si>
  <si>
    <t>CAPITALIZACI0N</t>
  </si>
  <si>
    <t>PORTAFOLIO</t>
  </si>
  <si>
    <t>RENDIMIENTOS</t>
  </si>
  <si>
    <t>TOTAL PORTAFOLIO</t>
  </si>
  <si>
    <t>SINIESTROS INCURRIDOS =</t>
  </si>
  <si>
    <t>Siniestros pagados - Reembolso de siniestros + Incremento reserva de siniestros</t>
  </si>
  <si>
    <t>OTROS</t>
  </si>
  <si>
    <t>(1) Rentabilidad efectiva anual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</si>
  <si>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</si>
  <si>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</si>
  <si>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</si>
  <si>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</si>
  <si>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</si>
  <si>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</si>
  <si>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</si>
  <si>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</si>
  <si>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</si>
  <si>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</si>
  <si>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</si>
  <si>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</si>
  <si>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</si>
  <si>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</si>
  <si>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</si>
  <si>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</si>
  <si>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</si>
  <si>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</si>
  <si>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</si>
  <si>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</si>
  <si>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</si>
  <si>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</si>
  <si>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</si>
  <si>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</si>
  <si>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SINESTRALIDAD NETA XL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</si>
  <si>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</si>
  <si>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</si>
  <si>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</si>
  <si>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</si>
  <si>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</si>
  <si>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</si>
  <si>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</si>
  <si>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</si>
  <si>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</si>
  <si>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</si>
  <si>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</si>
  <si>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</si>
  <si>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</si>
  <si>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</si>
  <si>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</si>
  <si>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</si>
  <si>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</si>
  <si>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</si>
  <si>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</si>
  <si>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</si>
  <si>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</si>
  <si>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</si>
  <si>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</si>
  <si>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</si>
  <si>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INSTRUMENTOS DE DEUDA</t>
  </si>
  <si>
    <t>INSTRUMENTOS DE PATRIMONIO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</si>
  <si>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</si>
  <si>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</si>
  <si>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</si>
  <si>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</si>
  <si>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</si>
  <si>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</si>
  <si>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</si>
  <si>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</si>
  <si>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</si>
  <si>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ok</t>
  </si>
  <si>
    <t>siniestros pagados</t>
  </si>
  <si>
    <t>COMPORTAMIENTO DE LAS PRIMAS EMITIDAS</t>
  </si>
  <si>
    <t>(miles de millones de pesos)</t>
  </si>
  <si>
    <t>RAMOS</t>
  </si>
  <si>
    <t>∆</t>
  </si>
  <si>
    <t>Part.</t>
  </si>
  <si>
    <t>Contr.</t>
  </si>
  <si>
    <t>D</t>
  </si>
  <si>
    <t>DAÑOS</t>
  </si>
  <si>
    <t>COLECTIVO VIDA GRUPO</t>
  </si>
  <si>
    <t>PERSONAS</t>
  </si>
  <si>
    <t>SALUD</t>
  </si>
  <si>
    <t>SEGURIDAD SOCIAL</t>
  </si>
  <si>
    <t>ACCIDENTES PERSONALES</t>
  </si>
  <si>
    <t>SOAT</t>
  </si>
  <si>
    <t>VIDA INDIVIDUAL</t>
  </si>
  <si>
    <t>TOTAL INDUSTRIA</t>
  </si>
  <si>
    <t>EDUCATIVO</t>
  </si>
  <si>
    <t>COMPORTAMIENTO DE LOS RAMOS DE DAÑOS</t>
  </si>
  <si>
    <t>TOTAL PERSONAS</t>
  </si>
  <si>
    <t>AUTOS</t>
  </si>
  <si>
    <t>CUMPLIMIENTO</t>
  </si>
  <si>
    <t>RIESGOS LABORALES</t>
  </si>
  <si>
    <t>RESPONSABILIDAD CIVIL</t>
  </si>
  <si>
    <t>PREVISIONAL</t>
  </si>
  <si>
    <t>PENSIONES LEY 100</t>
  </si>
  <si>
    <t>INGENIERIA</t>
  </si>
  <si>
    <t>TOTAL SEG. SOCIAL</t>
  </si>
  <si>
    <t>SUSTRACCIÓN</t>
  </si>
  <si>
    <t>TRANSPORTE</t>
  </si>
  <si>
    <t>OTROS DAÑOS</t>
  </si>
  <si>
    <t>HOGAR</t>
  </si>
  <si>
    <t>OJO ORDENAR DE &gt; A &lt;</t>
  </si>
  <si>
    <t>DESEMPLEO</t>
  </si>
  <si>
    <t>TOTAL DAÑOS</t>
  </si>
  <si>
    <t>Miles de millones de pesos</t>
  </si>
  <si>
    <t>CONCEPTOS</t>
  </si>
  <si>
    <t>SEG. SOCIAL</t>
  </si>
  <si>
    <t>MOVIMIENTO DE RESERVAS SINIESTROS</t>
  </si>
  <si>
    <t>MOVIMIENTO DE RESERVAS TÉCNICAS</t>
  </si>
  <si>
    <t>VARIACIÓN</t>
  </si>
  <si>
    <t>OTROS COSTOS (INGRESOS) DE SEGUROS</t>
  </si>
  <si>
    <t>RESULTADO TÉCNICO BRUTO</t>
  </si>
  <si>
    <t>RESULTADO TÉCNICO NETO</t>
  </si>
  <si>
    <t>INCENDIO Y ALIADAS</t>
  </si>
  <si>
    <t>COMPORTAMIENTO DE LOS RAMOS DE PERSONAS</t>
  </si>
  <si>
    <t>COMPORTAMIENTO DE LOS RAMOS DE LA SEGURIDAD SOCIAL</t>
  </si>
  <si>
    <t>ZURICH</t>
  </si>
  <si>
    <t>AVIACIÓN</t>
  </si>
  <si>
    <t>Impuesto de renta y complementarios.GENERALES.Mes Actual (Año Anterior)</t>
  </si>
  <si>
    <t>Impuesto de renta y complementarios.GENERALES.Mes Actual</t>
  </si>
  <si>
    <t>Impuesto de renta y complementarios.VIDA.Mes Actual (Año Anterior)</t>
  </si>
  <si>
    <t>Impuesto de renta y complementarios.VIDA.Mes Actual</t>
  </si>
  <si>
    <t>Impuesto de renta y complementarios.TOTAL SEGUROS.Mes Actual (Año Anterior)</t>
  </si>
  <si>
    <t>Impuesto de renta y complementarios.TOTAL SEGUROS.Mes Actual</t>
  </si>
  <si>
    <t>Resultados del ejercicio (UC16  -  UC17).GENERALES.Mes Actual (Año Anterior)</t>
  </si>
  <si>
    <t>Resultados del ejercicio (UC16  -  UC17).GENERALES.Mes Actual</t>
  </si>
  <si>
    <t>Resultados del ejercicio (UC16  -  UC17).VIDA.Mes Actual (Año Anterior)</t>
  </si>
  <si>
    <t>Resultados del ejercicio (UC16  -  UC17).VIDA.Mes Actual</t>
  </si>
  <si>
    <t>Resultados del ejercicio (UC16  -  UC17).TOTAL SEGUROS.Mes Actual (Año Anterior)</t>
  </si>
  <si>
    <t>Resultados del ejercicio (UC16  -  UC17).TOTAL SEGUROS.Mes Actual</t>
  </si>
  <si>
    <t>COLCAP</t>
  </si>
  <si>
    <t>COLTES</t>
  </si>
  <si>
    <t>COLTES LP</t>
  </si>
  <si>
    <t>COLTES CP</t>
  </si>
  <si>
    <t>TCRM</t>
  </si>
  <si>
    <t>OTROS INGRESOS (EGRESOS)</t>
  </si>
  <si>
    <t>UTILIDAD ANTES DE IMPUESTOS</t>
  </si>
  <si>
    <t>IMPUESTO DE RENTA</t>
  </si>
  <si>
    <t>RESERVAS TECNICAS PARTE REAEGURO</t>
  </si>
  <si>
    <t>ipc</t>
  </si>
  <si>
    <t>º</t>
  </si>
  <si>
    <t>+</t>
  </si>
  <si>
    <t>Diciembre 2015</t>
  </si>
  <si>
    <t>Diciembre 2016</t>
  </si>
  <si>
    <t>Índice Coltes</t>
  </si>
  <si>
    <t>Índice Coltes CP</t>
  </si>
  <si>
    <t>Índice Coltes LP</t>
  </si>
  <si>
    <t>Índice Coltes UVR</t>
  </si>
  <si>
    <t>Índice Colcap</t>
  </si>
  <si>
    <t>SINIESTROS INCURRIDOS POR GRUPOS DE RAMOS</t>
  </si>
  <si>
    <t>RENTAB. % (1)</t>
  </si>
  <si>
    <t>PRIMAS DEVENGADAS POR GRUPOS DE RAMOS</t>
  </si>
  <si>
    <t>SBS SEGUROS</t>
  </si>
  <si>
    <t>OTROS PERSONAS</t>
  </si>
  <si>
    <t xml:space="preserve">Año </t>
  </si>
  <si>
    <t>Vejez</t>
  </si>
  <si>
    <t>Invalidez</t>
  </si>
  <si>
    <t>Muerte</t>
  </si>
  <si>
    <t>Promedio</t>
  </si>
  <si>
    <t>Diciembre 2017</t>
  </si>
  <si>
    <t>BMI COLOMBIA</t>
  </si>
  <si>
    <t>HDI SEGUROS</t>
  </si>
  <si>
    <t>JMALUCELLI</t>
  </si>
  <si>
    <t>Sumar a gastos generales</t>
  </si>
  <si>
    <t>quitar los valores que suman y luego los nuevos que dan abajo le doy copiar, pegar y sumar</t>
  </si>
  <si>
    <t xml:space="preserve">VIDA </t>
  </si>
  <si>
    <t>SKANDIA</t>
  </si>
  <si>
    <t>ACTIVO</t>
  </si>
  <si>
    <t>INVERIONES Y  PROP. DE INVERSION</t>
  </si>
  <si>
    <t xml:space="preserve"> PATRIMONIO  CONTABLE</t>
  </si>
  <si>
    <t xml:space="preserve"> PATRIMONIO  TOTAL</t>
  </si>
  <si>
    <t>GANANCIAS (EXCED) Y PERDIDAS</t>
  </si>
  <si>
    <t>CONTROL CERO</t>
  </si>
  <si>
    <t>COLMENA ARL</t>
  </si>
  <si>
    <t>COLSANITAS</t>
  </si>
  <si>
    <t>ASULADO</t>
  </si>
  <si>
    <t>COLMENA</t>
  </si>
  <si>
    <t>EVEREST</t>
  </si>
  <si>
    <t>ANDINA</t>
  </si>
  <si>
    <t>QUALITAS</t>
  </si>
  <si>
    <t>junio-2025</t>
  </si>
  <si>
    <t>Comparativo junio-2024 vs junio-2025</t>
  </si>
  <si>
    <t>Fasecolda, Estadísticas de la Industria Aseguradora y de Capitalización.  Cifras preliminares, Enero - junio-2025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</si>
  <si>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</si>
  <si>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</si>
  <si>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</si>
  <si>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</si>
  <si>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</si>
  <si>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</si>
  <si>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</si>
  <si>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</si>
  <si>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</si>
  <si>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</si>
  <si>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</si>
  <si>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</si>
  <si>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</si>
  <si>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</si>
  <si>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</si>
  <si>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</si>
  <si>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</si>
  <si>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</si>
  <si>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</si>
  <si>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</si>
  <si>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</si>
  <si>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FUENTE: Fasecolda, Estadísticas de la Industria Aseguradora y de Capitalización.  Cifras preliminares, Enero - junio-2025</t>
  </si>
  <si>
    <t>AL 30-jun-2025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</si>
  <si>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</si>
  <si>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</si>
  <si>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</si>
  <si>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</si>
  <si>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</si>
  <si>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</si>
  <si>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</si>
  <si>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</si>
  <si>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</si>
  <si>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</si>
  <si>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</si>
  <si>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</si>
  <si>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</si>
  <si>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</si>
  <si>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</si>
  <si>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</si>
  <si>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</si>
  <si>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</si>
  <si>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</si>
  <si>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</si>
  <si>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</si>
  <si>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</si>
  <si>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</si>
  <si>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</si>
  <si>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</si>
  <si>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</si>
  <si>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FUENTE: Fasecolda, Estadísticas de la Industria Aseguradora y de Capitalización.  Cifras preliminares,  - AL 30-jun-2025</t>
  </si>
  <si>
    <t>Del 01-enero-2025 al 30-junio-2025</t>
  </si>
  <si>
    <t>BOLIVAR CAPIT.</t>
  </si>
  <si>
    <t>COLMENA CAPIT.</t>
  </si>
  <si>
    <t>MOVIMIENTO RESERVA</t>
  </si>
  <si>
    <t>GASTOS DE PERSONAL</t>
  </si>
  <si>
    <t>COLMENA VIDA</t>
  </si>
  <si>
    <t>FUENTE: Fasecolda, Estadísticas de la Industria Aseguradora y de Capitalización.  Cifras preliminares,  - Del 01-enero-2025 al 30-junio-2025</t>
  </si>
  <si>
    <t>A 30-junio-2025</t>
  </si>
  <si>
    <t>FUENTE: Fasecolda, Estadísticas de la Industria Aseguradora y de Capitalización.  Cifras preliminares,  - A 30-junio-2025</t>
  </si>
  <si>
    <t>JMALUCELLI TRAVELERS</t>
  </si>
  <si>
    <t>COMISIONES NETASn</t>
  </si>
  <si>
    <t>/0</t>
  </si>
  <si>
    <t xml:space="preserve">         N.C.</t>
  </si>
  <si>
    <t>COMPARATIVO JUNIO-2024 VS JUNIO-2025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</si>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</sst>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6" formatCode="#,##0.0000"/>
    <numFmt numFmtId="177" formatCode="0.00000"/>
    <numFmt numFmtId="178" formatCode="#,##0.0;\-#,##0.0"/>
    <numFmt numFmtId="179" formatCode="0.0000"/>
    <numFmt numFmtId="180" formatCode="0.000"/>
    <numFmt numFmtId="181" formatCode="_ [$€-2]\ * #,##0.00_ ;_ [$€-2]\ * \-#,##0.00_ ;_ [$€-2]\ * &quot;-&quot;??_ "/>
    <numFmt numFmtId="182" formatCode="_(* #,##0.0_);_(* \(#,##0.0\);_(* &quot;-&quot;??_);_(@_)"/>
    <numFmt numFmtId="183" formatCode="_(* #,##0_);_(* \(#,##0\);_(* &quot;-&quot;??_);_(@_)"/>
    <numFmt numFmtId="184" formatCode="_(* #,##0.000_);_(* \(#,##0.000\);_(* &quot;-&quot;??_);_(@_)"/>
    <numFmt numFmtId="185" formatCode="_(* #,##0.0000_);_(* \(#,##0.0000\);_(* &quot;-&quot;??_);_(@_)"/>
    <numFmt numFmtId="186" formatCode="0%;\(0%\)"/>
    <numFmt numFmtId="187" formatCode="_(* #,##0,_);_(* \(#,##0,\);_(* &quot;-&quot;_);_(@_)"/>
    <numFmt numFmtId="188" formatCode="0.000%"/>
    <numFmt numFmtId="189" formatCode="yyyy"/>
    <numFmt numFmtId="190" formatCode="#,##0.0,"/>
    <numFmt numFmtId="191" formatCode="#,##0.00_ ;\-#,##0.00\ "/>
    <numFmt numFmtId="192" formatCode="#,##0.00000_ ;\-#,##0.00000\ "/>
    <numFmt numFmtId="193" formatCode="General_)"/>
    <numFmt numFmtId="194" formatCode="#,##0.000_ ;\-#,##0.000\ "/>
    <numFmt numFmtId="195" formatCode="#,##0.000,"/>
    <numFmt numFmtId="196" formatCode="#,##0.0_ ;\-#,##0.0\ "/>
    <numFmt numFmtId="197" formatCode="[$-C0A]mmm\-yy;@"/>
  </numFmts>
  <fonts count="90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sz val="16"/>
      <color rgb="FFFF000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Symbol"/>
      <family val="1"/>
      <charset val="2"/>
    </font>
    <font>
      <b/>
      <sz val="8"/>
      <color theme="1"/>
      <name val="Arial"/>
      <family val="2"/>
    </font>
    <font>
      <sz val="9"/>
      <name val="Helv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sz val="11"/>
      <color rgb="FF000000"/>
      <name val="Calibri"/>
      <family val="2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3" tint="-0.499984740745262"/>
      </left>
      <right/>
      <top/>
      <bottom/>
      <diagonal/>
    </border>
    <border>
      <left/>
      <right style="double">
        <color theme="3" tint="-0.499984740745262"/>
      </right>
      <top/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/>
      <diagonal/>
    </border>
    <border>
      <left style="double">
        <color theme="3" tint="-0.499984740745262"/>
      </left>
      <right/>
      <top style="thin">
        <color indexed="64"/>
      </top>
      <bottom style="double">
        <color theme="3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/>
      <right style="double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double">
        <color theme="3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/>
      <bottom style="double">
        <color theme="3" tint="-0.499984740745262"/>
      </bottom>
      <diagonal/>
    </border>
    <border>
      <left/>
      <right style="medium">
        <color theme="3" tint="-0.499984740745262"/>
      </right>
      <top/>
      <bottom style="double">
        <color theme="3" tint="-0.499984740745262"/>
      </bottom>
      <diagonal/>
    </border>
    <border>
      <left/>
      <right/>
      <top/>
      <bottom style="double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double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ouble">
        <color theme="3" tint="-0.499984740745262"/>
      </bottom>
      <diagonal/>
    </border>
    <border>
      <left style="double">
        <color theme="3" tint="-0.499984740745262"/>
      </left>
      <right/>
      <top style="thin">
        <color indexed="64"/>
      </top>
      <bottom/>
      <diagonal/>
    </border>
    <border>
      <left style="medium">
        <color theme="3" tint="-0.499984740745262"/>
      </left>
      <right/>
      <top style="thin">
        <color indexed="64"/>
      </top>
      <bottom/>
      <diagonal/>
    </border>
    <border>
      <left/>
      <right style="medium">
        <color theme="3" tint="-0.499984740745262"/>
      </right>
      <top style="thin">
        <color indexed="64"/>
      </top>
      <bottom/>
      <diagonal/>
    </border>
    <border>
      <left/>
      <right style="double">
        <color theme="3" tint="-0.499984740745262"/>
      </right>
      <top style="thin">
        <color indexed="64"/>
      </top>
      <bottom/>
      <diagonal/>
    </border>
    <border>
      <left style="medium">
        <color theme="3" tint="-0.499984740745262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/>
      <diagonal/>
    </border>
    <border>
      <left style="double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double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theme="3" tint="-0.499984740745262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thin">
        <color indexed="64"/>
      </bottom>
      <diagonal/>
    </border>
    <border>
      <left/>
      <right/>
      <top style="double">
        <color theme="3" tint="-0.499984740745262"/>
      </top>
      <bottom style="thin">
        <color indexed="64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thin">
        <color indexed="64"/>
      </bottom>
      <diagonal/>
    </border>
    <border>
      <left style="double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double">
        <color theme="3" tint="-0.499984740745262"/>
      </left>
      <right style="thin">
        <color indexed="64"/>
      </right>
      <top/>
      <bottom/>
      <diagonal/>
    </border>
    <border>
      <left style="double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 style="thin">
        <color indexed="64"/>
      </right>
      <top/>
      <bottom style="double">
        <color theme="3" tint="-0.499984740745262"/>
      </bottom>
      <diagonal/>
    </border>
    <border>
      <left/>
      <right/>
      <top style="thin">
        <color indexed="64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thin">
        <color indexed="64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/>
      <diagonal/>
    </border>
    <border>
      <left/>
      <right style="double">
        <color theme="3" tint="-0.499984740745262"/>
      </right>
      <top/>
      <bottom style="double">
        <color theme="3" tint="-0.499984740745262"/>
      </bottom>
      <diagonal/>
    </border>
    <border>
      <left style="medium">
        <color theme="2" tint="-0.749992370372631"/>
      </left>
      <right/>
      <top/>
      <bottom style="double">
        <color theme="3" tint="-0.499984740745262"/>
      </bottom>
      <diagonal/>
    </border>
    <border>
      <left style="double">
        <color theme="3" tint="-0.499984740745262"/>
      </left>
      <right/>
      <top/>
      <bottom style="double">
        <color theme="3" tint="-0.499984740745262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 style="double">
        <color theme="3" tint="-0.499984740745262"/>
      </top>
      <bottom/>
      <diagonal/>
    </border>
    <border>
      <left/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 style="double">
        <color theme="3" tint="-0.499984740745262"/>
      </right>
      <top/>
      <bottom style="medium">
        <color theme="2" tint="-0.749992370372631"/>
      </bottom>
      <diagonal/>
    </border>
    <border>
      <left style="double">
        <color theme="3" tint="-0.499984740745262"/>
      </left>
      <right/>
      <top/>
      <bottom style="medium">
        <color theme="2" tint="-0.749992370372631"/>
      </bottom>
      <diagonal/>
    </border>
    <border>
      <left style="double">
        <color theme="3" tint="-0.499984740745262"/>
      </left>
      <right style="medium">
        <color theme="2" tint="-0.749992370372631"/>
      </right>
      <top/>
      <bottom/>
      <diagonal/>
    </border>
    <border>
      <left style="double">
        <color theme="3" tint="-0.499984740745262"/>
      </left>
      <right style="medium">
        <color theme="2" tint="-0.749992370372631"/>
      </right>
      <top/>
      <bottom style="double">
        <color theme="3" tint="-0.499984740745262"/>
      </bottom>
      <diagonal/>
    </border>
    <border>
      <left style="double">
        <color theme="3" tint="-0.499984740745262"/>
      </left>
      <right style="medium">
        <color theme="2" tint="-0.749992370372631"/>
      </right>
      <top style="double">
        <color theme="3" tint="-0.499984740745262"/>
      </top>
      <bottom/>
      <diagonal/>
    </border>
    <border>
      <left style="double">
        <color theme="3" tint="-0.499984740745262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double">
        <color theme="3" tint="-0.499984740745262"/>
      </left>
      <right/>
      <top style="double">
        <color theme="3" tint="-0.499984740745262"/>
      </top>
      <bottom style="medium">
        <color theme="2" tint="-0.749992370372631"/>
      </bottom>
      <diagonal/>
    </border>
    <border>
      <left/>
      <right/>
      <top style="double">
        <color theme="3" tint="-0.499984740745262"/>
      </top>
      <bottom style="medium">
        <color theme="2" tint="-0.749992370372631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/>
      <right style="double">
        <color theme="3" tint="-0.499984740745262"/>
      </right>
      <top style="medium">
        <color theme="2" tint="-0.749992370372631"/>
      </top>
      <bottom style="thin">
        <color indexed="64"/>
      </bottom>
      <diagonal/>
    </border>
    <border>
      <left/>
      <right style="thin">
        <color indexed="64"/>
      </right>
      <top style="medium">
        <color theme="2" tint="-0.749992370372631"/>
      </top>
      <bottom style="thin">
        <color indexed="64"/>
      </bottom>
      <diagonal/>
    </border>
    <border>
      <left style="double">
        <color theme="3" tint="-0.499984740745262"/>
      </left>
      <right style="medium">
        <color theme="2" tint="-0.749992370372631"/>
      </right>
      <top style="thin">
        <color indexed="64"/>
      </top>
      <bottom/>
      <diagonal/>
    </border>
    <border>
      <left style="double">
        <color theme="3" tint="-0.499984740745262"/>
      </left>
      <right style="medium">
        <color theme="2" tint="-0.749992370372631"/>
      </right>
      <top/>
      <bottom style="thin">
        <color indexed="64"/>
      </bottom>
      <diagonal/>
    </border>
    <border>
      <left style="double">
        <color theme="3" tint="-0.499984740745262"/>
      </left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/>
      <right style="medium">
        <color theme="3" tint="-0.499984740745262"/>
      </right>
      <top style="medium">
        <color theme="2" tint="-0.749992370372631"/>
      </top>
      <bottom style="thin">
        <color theme="3" tint="-0.499984740745262"/>
      </bottom>
      <diagonal/>
    </border>
    <border>
      <left style="medium">
        <color theme="3" tint="-0.499984740745262"/>
      </left>
      <right/>
      <top style="medium">
        <color theme="2" tint="-0.749992370372631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2" tint="-0.749992370372631"/>
      </top>
      <bottom/>
      <diagonal/>
    </border>
    <border>
      <left style="medium">
        <color theme="3" tint="-0.499984740745262"/>
      </left>
      <right/>
      <top style="medium">
        <color theme="2" tint="-0.749992370372631"/>
      </top>
      <bottom style="thin">
        <color theme="3" tint="-0.499984740745262"/>
      </bottom>
      <diagonal/>
    </border>
    <border>
      <left/>
      <right/>
      <top style="medium">
        <color theme="2" tint="-0.749992370372631"/>
      </top>
      <bottom style="thin">
        <color theme="3" tint="-0.499984740745262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theme="3" tint="-0.499984740745262"/>
      </bottom>
      <diagonal/>
    </border>
    <border>
      <left/>
      <right style="medium">
        <color theme="2" tint="-0.74999237037263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2" tint="-0.749992370372631"/>
      </left>
      <right/>
      <top/>
      <bottom style="medium">
        <color theme="3" tint="-0.499984740745262"/>
      </bottom>
      <diagonal/>
    </border>
    <border>
      <left/>
      <right style="medium">
        <color theme="2" tint="-0.749992370372631"/>
      </right>
      <top style="thin">
        <color theme="3" tint="-0.499984740745262"/>
      </top>
      <bottom style="medium">
        <color theme="3" tint="-0.499984740745262"/>
      </bottom>
      <diagonal/>
    </border>
    <border>
      <left style="medium">
        <color theme="2" tint="-0.749992370372631"/>
      </left>
      <right/>
      <top style="medium">
        <color theme="3" tint="-0.499984740745262"/>
      </top>
      <bottom style="medium">
        <color theme="2" tint="-0.749992370372631"/>
      </bottom>
      <diagonal/>
    </border>
    <border>
      <left/>
      <right/>
      <top style="medium">
        <color theme="3" tint="-0.499984740745262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3" tint="-0.499984740745262"/>
      </top>
      <bottom style="medium">
        <color theme="2" tint="-0.749992370372631"/>
      </bottom>
      <diagonal/>
    </border>
    <border>
      <left style="medium">
        <color theme="3" tint="-0.499984740745262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3" tint="-0.499984740745262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2" tint="-0.749992370372631"/>
      </top>
      <bottom/>
      <diagonal/>
    </border>
    <border>
      <left style="thin">
        <color theme="3" tint="-0.499984740745262"/>
      </left>
      <right/>
      <top style="medium">
        <color theme="2" tint="-0.749992370372631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 style="thin">
        <color indexed="64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</borders>
  <cellStyleXfs count="171">
    <xf numFmtId="0" fontId="0" fillId="0" borderId="0"/>
    <xf numFmtId="0" fontId="8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167" fontId="8" fillId="0" borderId="0" applyFill="0" applyBorder="0" applyAlignment="0"/>
    <xf numFmtId="184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4" fontId="36" fillId="0" borderId="0" applyFill="0" applyBorder="0" applyAlignment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8" fillId="0" borderId="0"/>
    <xf numFmtId="181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40" fillId="0" borderId="0" applyFont="0" applyFill="0" applyBorder="0" applyAlignment="0" applyProtection="0"/>
    <xf numFmtId="187" fontId="8" fillId="0" borderId="0"/>
    <xf numFmtId="0" fontId="40" fillId="0" borderId="0"/>
    <xf numFmtId="184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49" fontId="36" fillId="0" borderId="0" applyFill="0" applyBorder="0" applyAlignment="0"/>
    <xf numFmtId="182" fontId="8" fillId="0" borderId="0" applyFill="0" applyBorder="0" applyAlignment="0"/>
    <xf numFmtId="183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3" fontId="62" fillId="0" borderId="0"/>
    <xf numFmtId="164" fontId="3" fillId="0" borderId="0" applyFont="0" applyFill="0" applyBorder="0" applyAlignment="0" applyProtection="0"/>
    <xf numFmtId="0" fontId="3" fillId="0" borderId="0"/>
    <xf numFmtId="18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10" applyNumberFormat="0" applyFill="0" applyAlignment="0" applyProtection="0"/>
    <xf numFmtId="0" fontId="67" fillId="0" borderId="111" applyNumberFormat="0" applyFill="0" applyAlignment="0" applyProtection="0"/>
    <xf numFmtId="0" fontId="68" fillId="0" borderId="11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113" applyNumberFormat="0" applyAlignment="0" applyProtection="0"/>
    <xf numFmtId="0" fontId="73" fillId="20" borderId="114" applyNumberFormat="0" applyAlignment="0" applyProtection="0"/>
    <xf numFmtId="0" fontId="74" fillId="20" borderId="113" applyNumberFormat="0" applyAlignment="0" applyProtection="0"/>
    <xf numFmtId="0" fontId="75" fillId="0" borderId="115" applyNumberFormat="0" applyFill="0" applyAlignment="0" applyProtection="0"/>
    <xf numFmtId="0" fontId="76" fillId="21" borderId="116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1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2" borderId="117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</cellStyleXfs>
  <cellXfs count="756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7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7" fontId="15" fillId="0" borderId="0" xfId="0" applyNumberFormat="1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175" fontId="0" fillId="0" borderId="0" xfId="33" applyNumberFormat="1" applyFont="1" applyAlignment="1">
      <alignment vertical="center"/>
    </xf>
    <xf numFmtId="0" fontId="0" fillId="0" borderId="0" xfId="0" applyAlignment="1">
      <alignment horizont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67" fontId="0" fillId="0" borderId="0" xfId="42" applyNumberFormat="1" applyFont="1" applyAlignment="1">
      <alignment vertical="center"/>
    </xf>
    <xf numFmtId="172" fontId="0" fillId="0" borderId="0" xfId="0" applyNumberFormat="1"/>
    <xf numFmtId="3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4" fontId="0" fillId="0" borderId="0" xfId="0" applyNumberFormat="1" applyAlignment="1">
      <alignment horizontal="center"/>
    </xf>
    <xf numFmtId="172" fontId="0" fillId="0" borderId="0" xfId="33" applyNumberFormat="1" applyFont="1" applyAlignment="1">
      <alignment horizontal="center"/>
    </xf>
    <xf numFmtId="167" fontId="0" fillId="0" borderId="0" xfId="42" applyNumberFormat="1" applyFont="1" applyAlignment="1">
      <alignment horizont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3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3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5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6" xfId="42" applyNumberFormat="1" applyFont="1" applyBorder="1" applyAlignment="1">
      <alignment vertical="center"/>
    </xf>
    <xf numFmtId="167" fontId="29" fillId="0" borderId="46" xfId="42" applyNumberFormat="1" applyFont="1" applyBorder="1" applyAlignment="1">
      <alignment vertical="center"/>
    </xf>
    <xf numFmtId="167" fontId="29" fillId="0" borderId="47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3" fontId="0" fillId="0" borderId="17" xfId="0" applyNumberFormat="1" applyBorder="1" applyAlignment="1">
      <alignment vertical="center"/>
    </xf>
    <xf numFmtId="0" fontId="35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8" xfId="42" applyNumberFormat="1" applyFont="1" applyBorder="1" applyAlignment="1">
      <alignment vertical="center"/>
    </xf>
    <xf numFmtId="39" fontId="0" fillId="0" borderId="41" xfId="0" applyNumberFormat="1" applyBorder="1" applyAlignment="1">
      <alignment vertical="center"/>
    </xf>
    <xf numFmtId="167" fontId="0" fillId="0" borderId="45" xfId="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4" fillId="0" borderId="32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9" fontId="0" fillId="0" borderId="0" xfId="4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4" xfId="42" applyFont="1" applyBorder="1" applyAlignment="1">
      <alignment vertical="center"/>
    </xf>
    <xf numFmtId="9" fontId="29" fillId="0" borderId="45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6" xfId="42" applyFont="1" applyBorder="1" applyAlignment="1">
      <alignment vertical="center"/>
    </xf>
    <xf numFmtId="9" fontId="29" fillId="0" borderId="46" xfId="42" applyFont="1" applyBorder="1" applyAlignment="1">
      <alignment vertical="center"/>
    </xf>
    <xf numFmtId="167" fontId="0" fillId="0" borderId="0" xfId="0" applyNumberFormat="1"/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167" fontId="8" fillId="0" borderId="50" xfId="42" applyNumberFormat="1" applyFont="1" applyBorder="1" applyAlignment="1">
      <alignment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88" fontId="0" fillId="0" borderId="0" xfId="42" applyNumberFormat="1" applyFont="1" applyAlignment="1">
      <alignment vertical="center"/>
    </xf>
    <xf numFmtId="188" fontId="0" fillId="0" borderId="0" xfId="42" applyNumberFormat="1" applyFont="1"/>
    <xf numFmtId="188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14" fontId="0" fillId="0" borderId="0" xfId="0" applyNumberFormat="1" applyAlignment="1">
      <alignment horizontal="center"/>
    </xf>
    <xf numFmtId="17" fontId="1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17" fontId="38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9" fontId="0" fillId="0" borderId="0" xfId="42" applyFont="1" applyFill="1" applyBorder="1" applyAlignment="1"/>
    <xf numFmtId="172" fontId="45" fillId="7" borderId="67" xfId="33" applyNumberFormat="1" applyFont="1" applyFill="1" applyBorder="1" applyAlignment="1">
      <alignment horizontal="center" vertical="center"/>
    </xf>
    <xf numFmtId="167" fontId="0" fillId="0" borderId="0" xfId="42" applyNumberFormat="1" applyFont="1" applyAlignment="1"/>
    <xf numFmtId="0" fontId="39" fillId="0" borderId="0" xfId="0" applyFont="1" applyAlignment="1">
      <alignment horizontal="left" vertical="center"/>
    </xf>
    <xf numFmtId="172" fontId="45" fillId="7" borderId="69" xfId="33" applyNumberFormat="1" applyFont="1" applyFill="1" applyBorder="1" applyAlignment="1">
      <alignment horizontal="center" vertical="center"/>
    </xf>
    <xf numFmtId="167" fontId="10" fillId="8" borderId="72" xfId="42" applyNumberFormat="1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172" fontId="10" fillId="8" borderId="37" xfId="33" applyNumberFormat="1" applyFont="1" applyFill="1" applyBorder="1" applyAlignment="1">
      <alignment horizontal="center" vertical="center"/>
    </xf>
    <xf numFmtId="172" fontId="10" fillId="8" borderId="38" xfId="33" applyNumberFormat="1" applyFont="1" applyFill="1" applyBorder="1" applyAlignment="1">
      <alignment horizontal="center" vertical="center"/>
    </xf>
    <xf numFmtId="172" fontId="10" fillId="8" borderId="73" xfId="33" applyNumberFormat="1" applyFont="1" applyFill="1" applyBorder="1" applyAlignment="1">
      <alignment horizontal="center" vertical="center"/>
    </xf>
    <xf numFmtId="172" fontId="10" fillId="8" borderId="74" xfId="33" applyNumberFormat="1" applyFont="1" applyFill="1" applyBorder="1" applyAlignment="1">
      <alignment horizontal="center" vertical="center"/>
    </xf>
    <xf numFmtId="172" fontId="10" fillId="8" borderId="75" xfId="33" applyNumberFormat="1" applyFont="1" applyFill="1" applyBorder="1" applyAlignment="1">
      <alignment horizontal="center" vertical="center"/>
    </xf>
    <xf numFmtId="172" fontId="10" fillId="8" borderId="76" xfId="33" applyNumberFormat="1" applyFont="1" applyFill="1" applyBorder="1" applyAlignment="1">
      <alignment horizontal="center" vertical="center"/>
    </xf>
    <xf numFmtId="167" fontId="10" fillId="8" borderId="39" xfId="42" applyNumberFormat="1" applyFont="1" applyFill="1" applyBorder="1" applyAlignment="1">
      <alignment horizontal="center" vertical="center"/>
    </xf>
    <xf numFmtId="167" fontId="10" fillId="8" borderId="62" xfId="42" applyNumberFormat="1" applyFont="1" applyFill="1" applyBorder="1" applyAlignment="1">
      <alignment horizontal="center" vertical="center"/>
    </xf>
    <xf numFmtId="167" fontId="10" fillId="8" borderId="52" xfId="42" applyNumberFormat="1" applyFont="1" applyFill="1" applyBorder="1" applyAlignment="1">
      <alignment horizontal="center" vertical="center"/>
    </xf>
    <xf numFmtId="167" fontId="10" fillId="8" borderId="77" xfId="42" applyNumberFormat="1" applyFont="1" applyFill="1" applyBorder="1" applyAlignment="1">
      <alignment horizontal="center" vertical="center"/>
    </xf>
    <xf numFmtId="167" fontId="10" fillId="8" borderId="78" xfId="42" applyNumberFormat="1" applyFont="1" applyFill="1" applyBorder="1" applyAlignment="1">
      <alignment horizontal="center" vertical="center"/>
    </xf>
    <xf numFmtId="0" fontId="15" fillId="8" borderId="84" xfId="0" applyFont="1" applyFill="1" applyBorder="1" applyAlignment="1">
      <alignment horizontal="center" vertical="center"/>
    </xf>
    <xf numFmtId="172" fontId="15" fillId="8" borderId="53" xfId="33" applyNumberFormat="1" applyFont="1" applyFill="1" applyBorder="1" applyAlignment="1">
      <alignment horizontal="center" vertical="center"/>
    </xf>
    <xf numFmtId="172" fontId="15" fillId="8" borderId="40" xfId="33" applyNumberFormat="1" applyFont="1" applyFill="1" applyBorder="1" applyAlignment="1">
      <alignment horizontal="center" vertical="center"/>
    </xf>
    <xf numFmtId="172" fontId="15" fillId="8" borderId="85" xfId="33" applyNumberFormat="1" applyFont="1" applyFill="1" applyBorder="1" applyAlignment="1">
      <alignment horizontal="center" vertical="center"/>
    </xf>
    <xf numFmtId="172" fontId="15" fillId="8" borderId="86" xfId="33" applyNumberFormat="1" applyFont="1" applyFill="1" applyBorder="1" applyAlignment="1">
      <alignment horizontal="center" vertical="center"/>
    </xf>
    <xf numFmtId="167" fontId="15" fillId="8" borderId="54" xfId="42" applyNumberFormat="1" applyFont="1" applyFill="1" applyBorder="1" applyAlignment="1">
      <alignment horizontal="center" vertical="center"/>
    </xf>
    <xf numFmtId="167" fontId="15" fillId="8" borderId="87" xfId="42" applyNumberFormat="1" applyFont="1" applyFill="1" applyBorder="1" applyAlignment="1">
      <alignment horizontal="center" vertical="center"/>
    </xf>
    <xf numFmtId="9" fontId="10" fillId="8" borderId="48" xfId="42" applyFont="1" applyFill="1" applyBorder="1" applyAlignment="1">
      <alignment horizontal="center" vertical="center"/>
    </xf>
    <xf numFmtId="9" fontId="10" fillId="8" borderId="90" xfId="42" applyFont="1" applyFill="1" applyBorder="1" applyAlignment="1">
      <alignment horizontal="center" vertical="center"/>
    </xf>
    <xf numFmtId="37" fontId="21" fillId="0" borderId="47" xfId="33" applyNumberFormat="1" applyFont="1" applyBorder="1" applyAlignment="1">
      <alignment vertical="center"/>
    </xf>
    <xf numFmtId="167" fontId="8" fillId="0" borderId="49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67" fontId="10" fillId="8" borderId="0" xfId="42" applyNumberFormat="1" applyFont="1" applyFill="1" applyBorder="1" applyAlignment="1">
      <alignment horizontal="center" vertical="center"/>
    </xf>
    <xf numFmtId="167" fontId="10" fillId="8" borderId="35" xfId="42" applyNumberFormat="1" applyFont="1" applyFill="1" applyBorder="1" applyAlignment="1">
      <alignment horizontal="center" vertical="center"/>
    </xf>
    <xf numFmtId="167" fontId="15" fillId="8" borderId="51" xfId="42" applyNumberFormat="1" applyFont="1" applyFill="1" applyBorder="1" applyAlignment="1">
      <alignment horizontal="center" vertical="center"/>
    </xf>
    <xf numFmtId="167" fontId="10" fillId="8" borderId="68" xfId="42" applyNumberFormat="1" applyFont="1" applyFill="1" applyBorder="1" applyAlignment="1">
      <alignment horizontal="center" vertical="center"/>
    </xf>
    <xf numFmtId="9" fontId="15" fillId="8" borderId="98" xfId="42" applyFont="1" applyFill="1" applyBorder="1" applyAlignment="1">
      <alignment horizontal="center"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14" fillId="0" borderId="17" xfId="0" applyFont="1" applyBorder="1" applyAlignment="1">
      <alignment vertical="center"/>
    </xf>
    <xf numFmtId="3" fontId="14" fillId="0" borderId="17" xfId="0" applyNumberFormat="1" applyFont="1" applyBorder="1" applyAlignment="1">
      <alignment vertical="center"/>
    </xf>
    <xf numFmtId="9" fontId="14" fillId="0" borderId="17" xfId="42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9" fontId="0" fillId="0" borderId="0" xfId="42" applyFont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9" borderId="9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72" fontId="0" fillId="0" borderId="0" xfId="0" applyNumberFormat="1" applyAlignment="1">
      <alignment horizontal="center"/>
    </xf>
    <xf numFmtId="171" fontId="0" fillId="0" borderId="0" xfId="33" applyNumberFormat="1" applyFont="1" applyAlignment="1">
      <alignment vertical="center"/>
    </xf>
    <xf numFmtId="37" fontId="0" fillId="11" borderId="0" xfId="0" applyNumberFormat="1" applyFill="1" applyAlignment="1">
      <alignment vertical="center"/>
    </xf>
    <xf numFmtId="3" fontId="10" fillId="11" borderId="12" xfId="0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vertical="center"/>
    </xf>
    <xf numFmtId="3" fontId="10" fillId="11" borderId="6" xfId="0" applyNumberFormat="1" applyFont="1" applyFill="1" applyBorder="1" applyAlignment="1">
      <alignment vertical="center"/>
    </xf>
    <xf numFmtId="3" fontId="11" fillId="11" borderId="9" xfId="0" applyNumberFormat="1" applyFont="1" applyFill="1" applyBorder="1" applyAlignment="1">
      <alignment vertical="center"/>
    </xf>
    <xf numFmtId="39" fontId="0" fillId="11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11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100" xfId="33" applyNumberFormat="1" applyFont="1" applyBorder="1" applyAlignment="1">
      <alignment vertical="center"/>
    </xf>
    <xf numFmtId="37" fontId="20" fillId="0" borderId="101" xfId="33" applyNumberFormat="1" applyFont="1" applyBorder="1" applyAlignment="1">
      <alignment vertical="center"/>
    </xf>
    <xf numFmtId="37" fontId="20" fillId="5" borderId="102" xfId="33" applyNumberFormat="1" applyFont="1" applyFill="1" applyBorder="1" applyAlignment="1">
      <alignment vertical="center"/>
    </xf>
    <xf numFmtId="9" fontId="0" fillId="0" borderId="0" xfId="42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11" fillId="11" borderId="8" xfId="0" applyNumberFormat="1" applyFont="1" applyFill="1" applyBorder="1" applyAlignment="1">
      <alignment vertical="center"/>
    </xf>
    <xf numFmtId="9" fontId="29" fillId="11" borderId="32" xfId="42" applyFont="1" applyFill="1" applyBorder="1" applyAlignment="1">
      <alignment vertical="center"/>
    </xf>
    <xf numFmtId="37" fontId="0" fillId="11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5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0" fontId="54" fillId="11" borderId="0" xfId="61" applyFont="1" applyFill="1" applyAlignment="1">
      <alignment horizontal="center"/>
    </xf>
    <xf numFmtId="0" fontId="53" fillId="11" borderId="0" xfId="61" applyFont="1" applyFill="1"/>
    <xf numFmtId="0" fontId="55" fillId="11" borderId="0" xfId="61" applyFont="1" applyFill="1"/>
    <xf numFmtId="167" fontId="8" fillId="11" borderId="0" xfId="54" applyNumberFormat="1" applyFont="1" applyFill="1" applyBorder="1" applyAlignment="1">
      <alignment vertical="center"/>
    </xf>
    <xf numFmtId="167" fontId="53" fillId="11" borderId="0" xfId="62" applyNumberFormat="1" applyFont="1" applyFill="1" applyBorder="1"/>
    <xf numFmtId="167" fontId="53" fillId="11" borderId="0" xfId="62" applyNumberFormat="1" applyFont="1" applyFill="1"/>
    <xf numFmtId="0" fontId="57" fillId="11" borderId="0" xfId="61" applyFont="1" applyFill="1"/>
    <xf numFmtId="0" fontId="56" fillId="14" borderId="2" xfId="61" applyFont="1" applyFill="1" applyBorder="1" applyAlignment="1">
      <alignment horizontal="center"/>
    </xf>
    <xf numFmtId="0" fontId="56" fillId="14" borderId="104" xfId="61" applyFont="1" applyFill="1" applyBorder="1" applyAlignment="1">
      <alignment horizontal="center"/>
    </xf>
    <xf numFmtId="0" fontId="54" fillId="11" borderId="0" xfId="61" applyFont="1" applyFill="1"/>
    <xf numFmtId="0" fontId="56" fillId="14" borderId="51" xfId="61" applyFont="1" applyFill="1" applyBorder="1" applyAlignment="1">
      <alignment horizontal="center"/>
    </xf>
    <xf numFmtId="0" fontId="55" fillId="11" borderId="51" xfId="61" applyFont="1" applyFill="1" applyBorder="1"/>
    <xf numFmtId="167" fontId="53" fillId="11" borderId="51" xfId="62" applyNumberFormat="1" applyFont="1" applyFill="1" applyBorder="1"/>
    <xf numFmtId="167" fontId="8" fillId="11" borderId="51" xfId="54" applyNumberFormat="1" applyFont="1" applyFill="1" applyBorder="1" applyAlignment="1">
      <alignment vertical="center"/>
    </xf>
    <xf numFmtId="183" fontId="53" fillId="11" borderId="0" xfId="61" applyNumberFormat="1" applyFont="1" applyFill="1"/>
    <xf numFmtId="168" fontId="53" fillId="11" borderId="0" xfId="61" applyNumberFormat="1" applyFont="1" applyFill="1"/>
    <xf numFmtId="0" fontId="53" fillId="0" borderId="0" xfId="61" applyFont="1"/>
    <xf numFmtId="0" fontId="55" fillId="0" borderId="0" xfId="61" applyFont="1"/>
    <xf numFmtId="167" fontId="29" fillId="11" borderId="0" xfId="54" applyNumberFormat="1" applyFont="1" applyFill="1" applyBorder="1" applyAlignment="1">
      <alignment vertical="center"/>
    </xf>
    <xf numFmtId="167" fontId="55" fillId="11" borderId="0" xfId="62" applyNumberFormat="1" applyFont="1" applyFill="1" applyBorder="1"/>
    <xf numFmtId="4" fontId="41" fillId="0" borderId="0" xfId="61" applyNumberFormat="1" applyFont="1" applyAlignment="1">
      <alignment horizontal="center"/>
    </xf>
    <xf numFmtId="168" fontId="14" fillId="0" borderId="0" xfId="61" applyNumberFormat="1" applyFont="1" applyAlignment="1">
      <alignment horizontal="center"/>
    </xf>
    <xf numFmtId="167" fontId="14" fillId="0" borderId="0" xfId="61" applyNumberFormat="1" applyFont="1" applyAlignment="1">
      <alignment horizontal="center"/>
    </xf>
    <xf numFmtId="9" fontId="14" fillId="0" borderId="0" xfId="61" applyNumberFormat="1" applyFont="1" applyAlignment="1">
      <alignment horizontal="center"/>
    </xf>
    <xf numFmtId="4" fontId="55" fillId="11" borderId="0" xfId="61" applyNumberFormat="1" applyFont="1" applyFill="1"/>
    <xf numFmtId="0" fontId="56" fillId="8" borderId="2" xfId="61" applyFont="1" applyFill="1" applyBorder="1" applyAlignment="1">
      <alignment horizontal="center" vertical="center"/>
    </xf>
    <xf numFmtId="167" fontId="55" fillId="11" borderId="103" xfId="62" applyNumberFormat="1" applyFont="1" applyFill="1" applyBorder="1"/>
    <xf numFmtId="9" fontId="56" fillId="14" borderId="2" xfId="61" applyNumberFormat="1" applyFont="1" applyFill="1" applyBorder="1" applyAlignment="1">
      <alignment horizontal="center"/>
    </xf>
    <xf numFmtId="9" fontId="53" fillId="11" borderId="0" xfId="42" applyFont="1" applyFill="1"/>
    <xf numFmtId="9" fontId="29" fillId="11" borderId="0" xfId="54" applyFont="1" applyFill="1" applyBorder="1" applyAlignment="1">
      <alignment vertical="center"/>
    </xf>
    <xf numFmtId="172" fontId="53" fillId="11" borderId="0" xfId="33" applyNumberFormat="1" applyFont="1" applyFill="1"/>
    <xf numFmtId="167" fontId="18" fillId="0" borderId="46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167" fontId="53" fillId="11" borderId="0" xfId="42" applyNumberFormat="1" applyFont="1" applyFill="1"/>
    <xf numFmtId="190" fontId="53" fillId="11" borderId="0" xfId="64" applyNumberFormat="1" applyFont="1" applyFill="1" applyBorder="1"/>
    <xf numFmtId="190" fontId="55" fillId="11" borderId="0" xfId="64" applyNumberFormat="1" applyFont="1" applyFill="1" applyBorder="1"/>
    <xf numFmtId="190" fontId="54" fillId="14" borderId="2" xfId="64" applyNumberFormat="1" applyFont="1" applyFill="1" applyBorder="1" applyAlignment="1">
      <alignment horizontal="center"/>
    </xf>
    <xf numFmtId="9" fontId="56" fillId="14" borderId="2" xfId="62" applyFont="1" applyFill="1" applyBorder="1" applyAlignment="1">
      <alignment horizontal="center"/>
    </xf>
    <xf numFmtId="9" fontId="55" fillId="11" borderId="0" xfId="62" applyFont="1" applyFill="1" applyBorder="1"/>
    <xf numFmtId="9" fontId="56" fillId="14" borderId="51" xfId="61" applyNumberFormat="1" applyFont="1" applyFill="1" applyBorder="1" applyAlignment="1">
      <alignment horizontal="center"/>
    </xf>
    <xf numFmtId="9" fontId="56" fillId="14" borderId="51" xfId="62" applyFont="1" applyFill="1" applyBorder="1" applyAlignment="1">
      <alignment horizontal="center"/>
    </xf>
    <xf numFmtId="0" fontId="56" fillId="8" borderId="104" xfId="61" applyFont="1" applyFill="1" applyBorder="1" applyAlignment="1">
      <alignment horizontal="center" vertical="center"/>
    </xf>
    <xf numFmtId="190" fontId="54" fillId="14" borderId="2" xfId="64" applyNumberFormat="1" applyFont="1" applyFill="1" applyBorder="1" applyAlignment="1">
      <alignment horizontal="right"/>
    </xf>
    <xf numFmtId="190" fontId="53" fillId="11" borderId="0" xfId="64" applyNumberFormat="1" applyFont="1" applyFill="1" applyBorder="1" applyAlignment="1">
      <alignment horizontal="right"/>
    </xf>
    <xf numFmtId="190" fontId="54" fillId="14" borderId="105" xfId="64" applyNumberFormat="1" applyFont="1" applyFill="1" applyBorder="1" applyAlignment="1">
      <alignment horizontal="right"/>
    </xf>
    <xf numFmtId="9" fontId="29" fillId="11" borderId="0" xfId="54" applyFont="1" applyFill="1" applyBorder="1" applyAlignment="1">
      <alignment horizontal="right" vertical="center"/>
    </xf>
    <xf numFmtId="9" fontId="56" fillId="14" borderId="2" xfId="62" applyFont="1" applyFill="1" applyBorder="1" applyAlignment="1">
      <alignment horizontal="right"/>
    </xf>
    <xf numFmtId="4" fontId="10" fillId="0" borderId="4" xfId="0" applyNumberFormat="1" applyFont="1" applyBorder="1" applyAlignment="1">
      <alignment vertical="center"/>
    </xf>
    <xf numFmtId="4" fontId="53" fillId="11" borderId="0" xfId="61" applyNumberFormat="1" applyFont="1" applyFill="1"/>
    <xf numFmtId="192" fontId="53" fillId="11" borderId="0" xfId="61" applyNumberFormat="1" applyFont="1" applyFill="1"/>
    <xf numFmtId="191" fontId="53" fillId="10" borderId="0" xfId="61" applyNumberFormat="1" applyFont="1" applyFill="1"/>
    <xf numFmtId="191" fontId="55" fillId="10" borderId="0" xfId="61" applyNumberFormat="1" applyFont="1" applyFill="1"/>
    <xf numFmtId="169" fontId="53" fillId="11" borderId="0" xfId="61" applyNumberFormat="1" applyFont="1" applyFill="1"/>
    <xf numFmtId="9" fontId="58" fillId="10" borderId="0" xfId="42" applyFont="1" applyFill="1"/>
    <xf numFmtId="0" fontId="58" fillId="10" borderId="0" xfId="0" applyFont="1" applyFill="1"/>
    <xf numFmtId="9" fontId="58" fillId="10" borderId="0" xfId="42" applyFont="1" applyFill="1" applyAlignment="1"/>
    <xf numFmtId="3" fontId="53" fillId="11" borderId="0" xfId="64" applyNumberFormat="1" applyFont="1" applyFill="1" applyBorder="1"/>
    <xf numFmtId="3" fontId="54" fillId="14" borderId="2" xfId="64" applyNumberFormat="1" applyFont="1" applyFill="1" applyBorder="1" applyAlignment="1">
      <alignment horizontal="right"/>
    </xf>
    <xf numFmtId="3" fontId="53" fillId="11" borderId="0" xfId="64" applyNumberFormat="1" applyFont="1" applyFill="1" applyBorder="1" applyAlignment="1">
      <alignment horizontal="right"/>
    </xf>
    <xf numFmtId="3" fontId="30" fillId="11" borderId="107" xfId="70" applyNumberFormat="1" applyFont="1" applyFill="1" applyBorder="1"/>
    <xf numFmtId="3" fontId="30" fillId="11" borderId="108" xfId="70" applyNumberFormat="1" applyFont="1" applyFill="1" applyBorder="1"/>
    <xf numFmtId="17" fontId="53" fillId="11" borderId="0" xfId="61" applyNumberFormat="1" applyFont="1" applyFill="1"/>
    <xf numFmtId="190" fontId="14" fillId="0" borderId="0" xfId="61" applyNumberFormat="1" applyFont="1" applyAlignment="1">
      <alignment horizontal="center"/>
    </xf>
    <xf numFmtId="164" fontId="0" fillId="0" borderId="0" xfId="0" applyNumberFormat="1" applyAlignment="1">
      <alignment vertical="center"/>
    </xf>
    <xf numFmtId="10" fontId="55" fillId="11" borderId="0" xfId="61" applyNumberFormat="1" applyFont="1" applyFill="1"/>
    <xf numFmtId="194" fontId="53" fillId="11" borderId="0" xfId="61" applyNumberFormat="1" applyFont="1" applyFill="1"/>
    <xf numFmtId="3" fontId="53" fillId="11" borderId="0" xfId="61" applyNumberFormat="1" applyFont="1" applyFill="1"/>
    <xf numFmtId="172" fontId="53" fillId="11" borderId="0" xfId="33" applyNumberFormat="1" applyFont="1" applyFill="1" applyBorder="1"/>
    <xf numFmtId="192" fontId="0" fillId="0" borderId="0" xfId="0" applyNumberFormat="1" applyAlignment="1">
      <alignment vertical="center"/>
    </xf>
    <xf numFmtId="190" fontId="54" fillId="0" borderId="0" xfId="64" applyNumberFormat="1" applyFont="1" applyFill="1" applyBorder="1" applyAlignment="1">
      <alignment horizontal="right"/>
    </xf>
    <xf numFmtId="195" fontId="54" fillId="0" borderId="0" xfId="64" applyNumberFormat="1" applyFont="1" applyFill="1" applyBorder="1" applyAlignment="1">
      <alignment horizontal="right"/>
    </xf>
    <xf numFmtId="0" fontId="83" fillId="47" borderId="119" xfId="0" applyFont="1" applyFill="1" applyBorder="1" applyAlignment="1">
      <alignment vertical="center"/>
    </xf>
    <xf numFmtId="0" fontId="83" fillId="47" borderId="120" xfId="0" applyFont="1" applyFill="1" applyBorder="1" applyAlignment="1">
      <alignment vertical="center"/>
    </xf>
    <xf numFmtId="0" fontId="83" fillId="47" borderId="120" xfId="0" applyFont="1" applyFill="1" applyBorder="1" applyAlignment="1">
      <alignment horizontal="center" vertical="center"/>
    </xf>
    <xf numFmtId="0" fontId="83" fillId="0" borderId="121" xfId="0" applyFont="1" applyBorder="1" applyAlignment="1">
      <alignment horizontal="right" vertical="center"/>
    </xf>
    <xf numFmtId="0" fontId="83" fillId="0" borderId="122" xfId="0" applyFont="1" applyBorder="1" applyAlignment="1">
      <alignment horizontal="right" vertical="center"/>
    </xf>
    <xf numFmtId="0" fontId="83" fillId="0" borderId="123" xfId="0" applyFont="1" applyBorder="1" applyAlignment="1">
      <alignment horizontal="right" vertical="center"/>
    </xf>
    <xf numFmtId="0" fontId="83" fillId="0" borderId="124" xfId="0" applyFont="1" applyBorder="1" applyAlignment="1">
      <alignment horizontal="right" vertical="center"/>
    </xf>
    <xf numFmtId="0" fontId="63" fillId="0" borderId="0" xfId="0" applyFont="1"/>
    <xf numFmtId="17" fontId="64" fillId="15" borderId="109" xfId="0" quotePrefix="1" applyNumberFormat="1" applyFont="1" applyFill="1" applyBorder="1" applyAlignment="1">
      <alignment horizontal="center"/>
    </xf>
    <xf numFmtId="0" fontId="64" fillId="15" borderId="109" xfId="0" applyFont="1" applyFill="1" applyBorder="1" applyAlignment="1">
      <alignment horizontal="center"/>
    </xf>
    <xf numFmtId="0" fontId="64" fillId="15" borderId="109" xfId="0" applyFont="1" applyFill="1" applyBorder="1"/>
    <xf numFmtId="166" fontId="63" fillId="0" borderId="109" xfId="33" applyFont="1" applyBorder="1"/>
    <xf numFmtId="10" fontId="63" fillId="0" borderId="109" xfId="42" applyNumberFormat="1" applyFont="1" applyBorder="1"/>
    <xf numFmtId="9" fontId="53" fillId="0" borderId="0" xfId="42" applyFont="1" applyFill="1"/>
    <xf numFmtId="167" fontId="55" fillId="11" borderId="0" xfId="42" applyNumberFormat="1" applyFont="1" applyFill="1"/>
    <xf numFmtId="196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55" fillId="11" borderId="0" xfId="61" applyNumberFormat="1" applyFont="1" applyFill="1"/>
    <xf numFmtId="0" fontId="55" fillId="11" borderId="0" xfId="62" applyNumberFormat="1" applyFont="1" applyFill="1"/>
    <xf numFmtId="9" fontId="29" fillId="11" borderId="107" xfId="42" applyFont="1" applyFill="1" applyBorder="1"/>
    <xf numFmtId="3" fontId="29" fillId="11" borderId="108" xfId="70" applyNumberFormat="1" applyFont="1" applyFill="1" applyBorder="1"/>
    <xf numFmtId="168" fontId="55" fillId="11" borderId="0" xfId="61" applyNumberFormat="1" applyFont="1" applyFill="1"/>
    <xf numFmtId="167" fontId="55" fillId="0" borderId="0" xfId="61" applyNumberFormat="1" applyFont="1"/>
    <xf numFmtId="172" fontId="55" fillId="11" borderId="0" xfId="33" applyNumberFormat="1" applyFont="1" applyFill="1"/>
    <xf numFmtId="9" fontId="55" fillId="11" borderId="0" xfId="42" applyFont="1" applyFill="1"/>
    <xf numFmtId="164" fontId="55" fillId="11" borderId="0" xfId="61" applyNumberFormat="1" applyFont="1" applyFill="1"/>
    <xf numFmtId="4" fontId="57" fillId="11" borderId="0" xfId="61" applyNumberFormat="1" applyFont="1" applyFill="1"/>
    <xf numFmtId="183" fontId="55" fillId="11" borderId="0" xfId="61" applyNumberFormat="1" applyFont="1" applyFill="1"/>
    <xf numFmtId="164" fontId="58" fillId="48" borderId="0" xfId="61" applyNumberFormat="1" applyFont="1" applyFill="1" applyAlignment="1">
      <alignment horizontal="left"/>
    </xf>
    <xf numFmtId="0" fontId="58" fillId="48" borderId="0" xfId="61" applyFont="1" applyFill="1" applyAlignment="1">
      <alignment horizontal="left"/>
    </xf>
    <xf numFmtId="0" fontId="53" fillId="48" borderId="0" xfId="61" applyFont="1" applyFill="1" applyAlignment="1">
      <alignment horizontal="left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11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84" fillId="6" borderId="0" xfId="26" applyFont="1" applyFill="1" applyBorder="1" applyAlignment="1" applyProtection="1">
      <alignment vertical="center" wrapText="1"/>
    </xf>
    <xf numFmtId="0" fontId="84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4" fillId="0" borderId="47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126" xfId="33" applyNumberFormat="1" applyFont="1" applyBorder="1" applyAlignment="1">
      <alignment vertical="center"/>
    </xf>
    <xf numFmtId="37" fontId="8" fillId="0" borderId="127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8" fontId="53" fillId="11" borderId="0" xfId="64" applyNumberFormat="1" applyFont="1" applyFill="1" applyBorder="1"/>
    <xf numFmtId="167" fontId="8" fillId="0" borderId="32" xfId="42" applyNumberFormat="1" applyFont="1" applyBorder="1" applyAlignment="1">
      <alignment horizontal="right" vertical="center"/>
    </xf>
    <xf numFmtId="17" fontId="42" fillId="49" borderId="5" xfId="0" applyNumberFormat="1" applyFont="1" applyFill="1" applyBorder="1" applyAlignment="1">
      <alignment horizontal="center" vertical="center" wrapText="1"/>
    </xf>
    <xf numFmtId="17" fontId="42" fillId="49" borderId="6" xfId="0" applyNumberFormat="1" applyFont="1" applyFill="1" applyBorder="1" applyAlignment="1">
      <alignment horizontal="center" vertical="center" wrapText="1"/>
    </xf>
    <xf numFmtId="17" fontId="41" fillId="49" borderId="6" xfId="0" applyNumberFormat="1" applyFont="1" applyFill="1" applyBorder="1" applyAlignment="1">
      <alignment horizontal="center" vertical="center" wrapText="1"/>
    </xf>
    <xf numFmtId="17" fontId="41" fillId="49" borderId="7" xfId="0" applyNumberFormat="1" applyFont="1" applyFill="1" applyBorder="1" applyAlignment="1">
      <alignment horizontal="center" vertical="center" wrapText="1"/>
    </xf>
    <xf numFmtId="17" fontId="42" fillId="49" borderId="7" xfId="0" applyNumberFormat="1" applyFont="1" applyFill="1" applyBorder="1" applyAlignment="1">
      <alignment horizontal="center" vertical="center" wrapText="1"/>
    </xf>
    <xf numFmtId="17" fontId="50" fillId="49" borderId="5" xfId="0" applyNumberFormat="1" applyFont="1" applyFill="1" applyBorder="1" applyAlignment="1">
      <alignment horizontal="center" vertical="center" wrapText="1"/>
    </xf>
    <xf numFmtId="17" fontId="50" fillId="49" borderId="6" xfId="0" applyNumberFormat="1" applyFont="1" applyFill="1" applyBorder="1" applyAlignment="1">
      <alignment horizontal="center" vertical="center" wrapText="1"/>
    </xf>
    <xf numFmtId="17" fontId="50" fillId="49" borderId="7" xfId="0" applyNumberFormat="1" applyFont="1" applyFill="1" applyBorder="1" applyAlignment="1">
      <alignment horizontal="center" vertical="center" wrapText="1"/>
    </xf>
    <xf numFmtId="0" fontId="43" fillId="49" borderId="8" xfId="0" applyFont="1" applyFill="1" applyBorder="1" applyAlignment="1">
      <alignment horizontal="center" vertical="center" wrapText="1"/>
    </xf>
    <xf numFmtId="0" fontId="43" fillId="49" borderId="9" xfId="0" applyFont="1" applyFill="1" applyBorder="1" applyAlignment="1">
      <alignment horizontal="center" vertical="center" wrapText="1"/>
    </xf>
    <xf numFmtId="0" fontId="43" fillId="49" borderId="10" xfId="0" applyFont="1" applyFill="1" applyBorder="1" applyAlignment="1">
      <alignment horizontal="center" vertical="center" wrapText="1"/>
    </xf>
    <xf numFmtId="37" fontId="8" fillId="0" borderId="128" xfId="33" applyNumberFormat="1" applyFont="1" applyBorder="1" applyAlignment="1">
      <alignment vertical="center"/>
    </xf>
    <xf numFmtId="0" fontId="41" fillId="49" borderId="8" xfId="0" applyFont="1" applyFill="1" applyBorder="1" applyAlignment="1">
      <alignment horizontal="center" vertical="center" wrapText="1"/>
    </xf>
    <xf numFmtId="0" fontId="41" fillId="49" borderId="9" xfId="0" applyFont="1" applyFill="1" applyBorder="1" applyAlignment="1">
      <alignment horizontal="center" vertical="center" wrapText="1"/>
    </xf>
    <xf numFmtId="3" fontId="34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42" fillId="49" borderId="41" xfId="33" applyNumberFormat="1" applyFont="1" applyFill="1" applyBorder="1" applyAlignment="1">
      <alignment horizontal="right" vertical="center"/>
    </xf>
    <xf numFmtId="17" fontId="42" fillId="49" borderId="6" xfId="33" applyNumberFormat="1" applyFont="1" applyFill="1" applyBorder="1" applyAlignment="1">
      <alignment horizontal="right" vertical="center"/>
    </xf>
    <xf numFmtId="9" fontId="51" fillId="49" borderId="45" xfId="0" applyNumberFormat="1" applyFont="1" applyFill="1" applyBorder="1" applyAlignment="1">
      <alignment horizontal="center" vertical="center" wrapText="1"/>
    </xf>
    <xf numFmtId="0" fontId="51" fillId="49" borderId="45" xfId="0" applyFont="1" applyFill="1" applyBorder="1" applyAlignment="1">
      <alignment horizontal="center" vertical="center" wrapText="1"/>
    </xf>
    <xf numFmtId="0" fontId="51" fillId="49" borderId="7" xfId="0" applyFont="1" applyFill="1" applyBorder="1" applyAlignment="1">
      <alignment horizontal="center" vertical="center" wrapText="1"/>
    </xf>
    <xf numFmtId="17" fontId="50" fillId="49" borderId="41" xfId="0" applyNumberFormat="1" applyFont="1" applyFill="1" applyBorder="1" applyAlignment="1">
      <alignment horizontal="center" vertical="center" wrapText="1"/>
    </xf>
    <xf numFmtId="0" fontId="50" fillId="49" borderId="45" xfId="0" applyFont="1" applyFill="1" applyBorder="1" applyAlignment="1">
      <alignment horizontal="center" vertical="center"/>
    </xf>
    <xf numFmtId="0" fontId="50" fillId="49" borderId="6" xfId="0" applyFont="1" applyFill="1" applyBorder="1" applyAlignment="1">
      <alignment horizontal="center" vertical="center"/>
    </xf>
    <xf numFmtId="0" fontId="50" fillId="49" borderId="7" xfId="0" applyFont="1" applyFill="1" applyBorder="1" applyAlignment="1">
      <alignment horizontal="center" vertical="center"/>
    </xf>
    <xf numFmtId="0" fontId="87" fillId="0" borderId="74" xfId="26" applyFont="1" applyFill="1" applyBorder="1" applyAlignment="1" applyProtection="1">
      <alignment horizontal="center" vertical="center"/>
    </xf>
    <xf numFmtId="0" fontId="87" fillId="0" borderId="76" xfId="26" applyFont="1" applyFill="1" applyBorder="1" applyAlignment="1" applyProtection="1">
      <alignment horizontal="center" vertical="center"/>
    </xf>
    <xf numFmtId="0" fontId="87" fillId="0" borderId="71" xfId="26" applyFont="1" applyFill="1" applyBorder="1" applyAlignment="1" applyProtection="1">
      <alignment horizontal="center" vertical="center"/>
    </xf>
    <xf numFmtId="0" fontId="87" fillId="0" borderId="129" xfId="26" applyFont="1" applyFill="1" applyBorder="1" applyAlignment="1" applyProtection="1">
      <alignment horizontal="center" vertical="center"/>
    </xf>
    <xf numFmtId="0" fontId="87" fillId="0" borderId="130" xfId="26" applyFont="1" applyFill="1" applyBorder="1" applyAlignment="1" applyProtection="1">
      <alignment horizontal="center" vertical="center"/>
    </xf>
    <xf numFmtId="0" fontId="87" fillId="0" borderId="131" xfId="26" applyFont="1" applyFill="1" applyBorder="1" applyAlignment="1" applyProtection="1">
      <alignment horizontal="center" vertical="center"/>
    </xf>
    <xf numFmtId="0" fontId="44" fillId="49" borderId="132" xfId="0" applyFont="1" applyFill="1" applyBorder="1" applyAlignment="1">
      <alignment horizontal="center" vertical="center"/>
    </xf>
    <xf numFmtId="0" fontId="44" fillId="49" borderId="134" xfId="0" applyFont="1" applyFill="1" applyBorder="1" applyAlignment="1">
      <alignment horizontal="center" vertical="center"/>
    </xf>
    <xf numFmtId="4" fontId="41" fillId="49" borderId="3" xfId="61" applyNumberFormat="1" applyFont="1" applyFill="1" applyBorder="1" applyAlignment="1">
      <alignment horizontal="center"/>
    </xf>
    <xf numFmtId="4" fontId="41" fillId="49" borderId="125" xfId="61" applyNumberFormat="1" applyFont="1" applyFill="1" applyBorder="1" applyAlignment="1">
      <alignment horizontal="center"/>
    </xf>
    <xf numFmtId="0" fontId="41" fillId="49" borderId="125" xfId="61" applyFont="1" applyFill="1" applyBorder="1" applyAlignment="1">
      <alignment horizontal="center" vertical="center"/>
    </xf>
    <xf numFmtId="4" fontId="41" fillId="49" borderId="142" xfId="61" applyNumberFormat="1" applyFont="1" applyFill="1" applyBorder="1" applyAlignment="1">
      <alignment horizontal="center"/>
    </xf>
    <xf numFmtId="0" fontId="41" fillId="49" borderId="143" xfId="61" applyFont="1" applyFill="1" applyBorder="1" applyAlignment="1">
      <alignment horizontal="center" vertical="center"/>
    </xf>
    <xf numFmtId="172" fontId="55" fillId="11" borderId="62" xfId="33" applyNumberFormat="1" applyFont="1" applyFill="1" applyBorder="1"/>
    <xf numFmtId="0" fontId="56" fillId="14" borderId="146" xfId="61" applyFont="1" applyFill="1" applyBorder="1" applyAlignment="1">
      <alignment horizontal="center" vertical="center" wrapText="1"/>
    </xf>
    <xf numFmtId="172" fontId="56" fillId="14" borderId="141" xfId="33" applyNumberFormat="1" applyFont="1" applyFill="1" applyBorder="1" applyAlignment="1">
      <alignment horizontal="center"/>
    </xf>
    <xf numFmtId="0" fontId="56" fillId="14" borderId="146" xfId="61" applyFont="1" applyFill="1" applyBorder="1" applyAlignment="1">
      <alignment vertical="center" wrapText="1"/>
    </xf>
    <xf numFmtId="4" fontId="41" fillId="49" borderId="147" xfId="61" applyNumberFormat="1" applyFont="1" applyFill="1" applyBorder="1" applyAlignment="1">
      <alignment horizontal="center" vertical="center" wrapText="1"/>
    </xf>
    <xf numFmtId="0" fontId="56" fillId="14" borderId="148" xfId="61" applyFont="1" applyFill="1" applyBorder="1" applyAlignment="1">
      <alignment horizontal="center"/>
    </xf>
    <xf numFmtId="3" fontId="54" fillId="14" borderId="148" xfId="64" applyNumberFormat="1" applyFont="1" applyFill="1" applyBorder="1" applyAlignment="1">
      <alignment horizontal="right"/>
    </xf>
    <xf numFmtId="9" fontId="56" fillId="14" borderId="148" xfId="62" applyFont="1" applyFill="1" applyBorder="1" applyAlignment="1">
      <alignment horizontal="right"/>
    </xf>
    <xf numFmtId="172" fontId="56" fillId="14" borderId="149" xfId="33" applyNumberFormat="1" applyFont="1" applyFill="1" applyBorder="1" applyAlignment="1">
      <alignment horizontal="center"/>
    </xf>
    <xf numFmtId="4" fontId="41" fillId="49" borderId="140" xfId="61" applyNumberFormat="1" applyFont="1" applyFill="1" applyBorder="1" applyAlignment="1">
      <alignment horizontal="center"/>
    </xf>
    <xf numFmtId="0" fontId="56" fillId="8" borderId="141" xfId="61" applyFont="1" applyFill="1" applyBorder="1" applyAlignment="1">
      <alignment horizontal="center" vertical="center"/>
    </xf>
    <xf numFmtId="190" fontId="55" fillId="11" borderId="62" xfId="64" applyNumberFormat="1" applyFont="1" applyFill="1" applyBorder="1"/>
    <xf numFmtId="190" fontId="56" fillId="14" borderId="141" xfId="64" applyNumberFormat="1" applyFont="1" applyFill="1" applyBorder="1" applyAlignment="1">
      <alignment horizontal="center"/>
    </xf>
    <xf numFmtId="4" fontId="41" fillId="13" borderId="146" xfId="61" applyNumberFormat="1" applyFont="1" applyFill="1" applyBorder="1" applyAlignment="1">
      <alignment horizontal="center" vertical="center" wrapText="1"/>
    </xf>
    <xf numFmtId="190" fontId="54" fillId="14" borderId="148" xfId="64" applyNumberFormat="1" applyFont="1" applyFill="1" applyBorder="1" applyAlignment="1">
      <alignment horizontal="right"/>
    </xf>
    <xf numFmtId="190" fontId="56" fillId="14" borderId="149" xfId="64" applyNumberFormat="1" applyFont="1" applyFill="1" applyBorder="1" applyAlignment="1">
      <alignment horizontal="center"/>
    </xf>
    <xf numFmtId="167" fontId="55" fillId="11" borderId="62" xfId="62" applyNumberFormat="1" applyFont="1" applyFill="1" applyBorder="1"/>
    <xf numFmtId="167" fontId="18" fillId="14" borderId="141" xfId="61" applyNumberFormat="1" applyFont="1" applyFill="1" applyBorder="1" applyAlignment="1">
      <alignment horizontal="center"/>
    </xf>
    <xf numFmtId="190" fontId="53" fillId="11" borderId="0" xfId="63" applyNumberFormat="1" applyFont="1" applyFill="1" applyBorder="1"/>
    <xf numFmtId="167" fontId="18" fillId="14" borderId="87" xfId="61" applyNumberFormat="1" applyFont="1" applyFill="1" applyBorder="1" applyAlignment="1">
      <alignment horizontal="center"/>
    </xf>
    <xf numFmtId="167" fontId="53" fillId="11" borderId="87" xfId="62" applyNumberFormat="1" applyFont="1" applyFill="1" applyBorder="1"/>
    <xf numFmtId="167" fontId="53" fillId="11" borderId="62" xfId="62" applyNumberFormat="1" applyFont="1" applyFill="1" applyBorder="1"/>
    <xf numFmtId="0" fontId="41" fillId="49" borderId="148" xfId="61" applyFont="1" applyFill="1" applyBorder="1" applyAlignment="1">
      <alignment horizontal="center"/>
    </xf>
    <xf numFmtId="167" fontId="43" fillId="49" borderId="148" xfId="62" applyNumberFormat="1" applyFont="1" applyFill="1" applyBorder="1" applyAlignment="1">
      <alignment horizontal="center"/>
    </xf>
    <xf numFmtId="167" fontId="53" fillId="49" borderId="148" xfId="62" applyNumberFormat="1" applyFont="1" applyFill="1" applyBorder="1"/>
    <xf numFmtId="167" fontId="53" fillId="49" borderId="149" xfId="62" applyNumberFormat="1" applyFont="1" applyFill="1" applyBorder="1"/>
    <xf numFmtId="0" fontId="54" fillId="8" borderId="141" xfId="61" applyFont="1" applyFill="1" applyBorder="1" applyAlignment="1">
      <alignment horizontal="center" vertical="center"/>
    </xf>
    <xf numFmtId="167" fontId="14" fillId="14" borderId="141" xfId="61" applyNumberFormat="1" applyFont="1" applyFill="1" applyBorder="1" applyAlignment="1">
      <alignment horizontal="center"/>
    </xf>
    <xf numFmtId="0" fontId="56" fillId="14" borderId="69" xfId="61" applyFont="1" applyFill="1" applyBorder="1" applyAlignment="1">
      <alignment horizontal="center"/>
    </xf>
    <xf numFmtId="190" fontId="54" fillId="14" borderId="148" xfId="64" applyNumberFormat="1" applyFont="1" applyFill="1" applyBorder="1" applyAlignment="1">
      <alignment horizontal="center"/>
    </xf>
    <xf numFmtId="9" fontId="56" fillId="14" borderId="148" xfId="62" applyFont="1" applyFill="1" applyBorder="1" applyAlignment="1">
      <alignment horizontal="center"/>
    </xf>
    <xf numFmtId="9" fontId="56" fillId="14" borderId="148" xfId="61" applyNumberFormat="1" applyFont="1" applyFill="1" applyBorder="1" applyAlignment="1">
      <alignment horizontal="center"/>
    </xf>
    <xf numFmtId="167" fontId="14" fillId="14" borderId="149" xfId="61" applyNumberFormat="1" applyFont="1" applyFill="1" applyBorder="1" applyAlignment="1">
      <alignment horizontal="center"/>
    </xf>
    <xf numFmtId="190" fontId="8" fillId="11" borderId="0" xfId="53" applyNumberFormat="1" applyFill="1" applyAlignment="1">
      <alignment vertical="center"/>
    </xf>
    <xf numFmtId="190" fontId="43" fillId="49" borderId="81" xfId="61" applyNumberFormat="1" applyFont="1" applyFill="1" applyBorder="1" applyAlignment="1">
      <alignment horizontal="center"/>
    </xf>
    <xf numFmtId="167" fontId="41" fillId="49" borderId="81" xfId="61" applyNumberFormat="1" applyFont="1" applyFill="1" applyBorder="1" applyAlignment="1">
      <alignment horizontal="center"/>
    </xf>
    <xf numFmtId="9" fontId="41" fillId="49" borderId="81" xfId="62" applyFont="1" applyFill="1" applyBorder="1"/>
    <xf numFmtId="167" fontId="41" fillId="49" borderId="151" xfId="61" applyNumberFormat="1" applyFont="1" applyFill="1" applyBorder="1" applyAlignment="1">
      <alignment horizontal="center"/>
    </xf>
    <xf numFmtId="190" fontId="43" fillId="49" borderId="81" xfId="61" applyNumberFormat="1" applyFont="1" applyFill="1" applyBorder="1" applyAlignment="1">
      <alignment horizontal="center" vertical="center"/>
    </xf>
    <xf numFmtId="167" fontId="41" fillId="49" borderId="81" xfId="61" applyNumberFormat="1" applyFont="1" applyFill="1" applyBorder="1" applyAlignment="1">
      <alignment horizontal="center" vertical="center"/>
    </xf>
    <xf numFmtId="9" fontId="41" fillId="49" borderId="81" xfId="61" applyNumberFormat="1" applyFont="1" applyFill="1" applyBorder="1" applyAlignment="1">
      <alignment horizontal="center" vertical="center"/>
    </xf>
    <xf numFmtId="167" fontId="41" fillId="49" borderId="151" xfId="61" applyNumberFormat="1" applyFont="1" applyFill="1" applyBorder="1" applyAlignment="1">
      <alignment horizontal="center" vertical="center"/>
    </xf>
    <xf numFmtId="168" fontId="8" fillId="11" borderId="0" xfId="53" applyNumberFormat="1" applyFill="1" applyAlignment="1">
      <alignment vertical="center"/>
    </xf>
    <xf numFmtId="168" fontId="43" fillId="49" borderId="81" xfId="53" applyNumberFormat="1" applyFont="1" applyFill="1" applyBorder="1" applyAlignment="1">
      <alignment vertical="center"/>
    </xf>
    <xf numFmtId="167" fontId="41" fillId="49" borderId="81" xfId="62" applyNumberFormat="1" applyFont="1" applyFill="1" applyBorder="1" applyAlignment="1">
      <alignment vertical="center"/>
    </xf>
    <xf numFmtId="167" fontId="41" fillId="49" borderId="81" xfId="62" applyNumberFormat="1" applyFont="1" applyFill="1" applyBorder="1"/>
    <xf numFmtId="17" fontId="44" fillId="49" borderId="68" xfId="0" applyNumberFormat="1" applyFont="1" applyFill="1" applyBorder="1" applyAlignment="1">
      <alignment horizontal="center" vertical="center"/>
    </xf>
    <xf numFmtId="0" fontId="41" fillId="49" borderId="88" xfId="0" applyFont="1" applyFill="1" applyBorder="1" applyAlignment="1">
      <alignment horizontal="center" vertical="center"/>
    </xf>
    <xf numFmtId="0" fontId="41" fillId="49" borderId="89" xfId="0" applyFont="1" applyFill="1" applyBorder="1" applyAlignment="1">
      <alignment horizontal="center" vertical="center"/>
    </xf>
    <xf numFmtId="0" fontId="45" fillId="49" borderId="66" xfId="0" applyFont="1" applyFill="1" applyBorder="1" applyAlignment="1">
      <alignment horizontal="center" vertical="center"/>
    </xf>
    <xf numFmtId="172" fontId="45" fillId="49" borderId="80" xfId="33" applyNumberFormat="1" applyFont="1" applyFill="1" applyBorder="1" applyAlignment="1">
      <alignment horizontal="center" vertical="center"/>
    </xf>
    <xf numFmtId="172" fontId="45" fillId="49" borderId="79" xfId="33" applyNumberFormat="1" applyFont="1" applyFill="1" applyBorder="1" applyAlignment="1">
      <alignment horizontal="center" vertical="center"/>
    </xf>
    <xf numFmtId="172" fontId="45" fillId="49" borderId="81" xfId="33" applyNumberFormat="1" applyFont="1" applyFill="1" applyBorder="1" applyAlignment="1">
      <alignment horizontal="center" vertical="center"/>
    </xf>
    <xf numFmtId="172" fontId="45" fillId="49" borderId="82" xfId="33" applyNumberFormat="1" applyFont="1" applyFill="1" applyBorder="1" applyAlignment="1">
      <alignment horizontal="center" vertical="center"/>
    </xf>
    <xf numFmtId="9" fontId="45" fillId="49" borderId="83" xfId="42" applyFont="1" applyFill="1" applyBorder="1" applyAlignment="1">
      <alignment horizontal="center" vertical="center"/>
    </xf>
    <xf numFmtId="167" fontId="45" fillId="49" borderId="82" xfId="42" applyNumberFormat="1" applyFont="1" applyFill="1" applyBorder="1" applyAlignment="1">
      <alignment horizontal="center" vertical="center"/>
    </xf>
    <xf numFmtId="167" fontId="45" fillId="49" borderId="64" xfId="42" applyNumberFormat="1" applyFont="1" applyFill="1" applyBorder="1" applyAlignment="1">
      <alignment horizontal="center" vertical="center"/>
    </xf>
    <xf numFmtId="167" fontId="15" fillId="49" borderId="99" xfId="42" applyNumberFormat="1" applyFont="1" applyFill="1" applyBorder="1" applyAlignment="1">
      <alignment horizontal="center" vertical="center"/>
    </xf>
    <xf numFmtId="0" fontId="43" fillId="49" borderId="153" xfId="61" applyFont="1" applyFill="1" applyBorder="1" applyAlignment="1">
      <alignment horizontal="center" vertical="center"/>
    </xf>
    <xf numFmtId="168" fontId="43" fillId="49" borderId="152" xfId="53" applyNumberFormat="1" applyFont="1" applyFill="1" applyBorder="1" applyAlignment="1">
      <alignment vertical="center"/>
    </xf>
    <xf numFmtId="0" fontId="56" fillId="14" borderId="61" xfId="61" applyFont="1" applyFill="1" applyBorder="1"/>
    <xf numFmtId="168" fontId="8" fillId="11" borderId="154" xfId="53" applyNumberFormat="1" applyFill="1" applyBorder="1" applyAlignment="1">
      <alignment vertical="center"/>
    </xf>
    <xf numFmtId="17" fontId="54" fillId="8" borderId="157" xfId="61" applyNumberFormat="1" applyFont="1" applyFill="1" applyBorder="1" applyAlignment="1">
      <alignment horizontal="center" vertical="center"/>
    </xf>
    <xf numFmtId="17" fontId="54" fillId="8" borderId="156" xfId="61" applyNumberFormat="1" applyFont="1" applyFill="1" applyBorder="1" applyAlignment="1">
      <alignment horizontal="center" vertical="center"/>
    </xf>
    <xf numFmtId="0" fontId="54" fillId="8" borderId="156" xfId="61" applyFont="1" applyFill="1" applyBorder="1" applyAlignment="1">
      <alignment horizontal="center" vertical="center"/>
    </xf>
    <xf numFmtId="0" fontId="56" fillId="8" borderId="156" xfId="61" applyFont="1" applyFill="1" applyBorder="1" applyAlignment="1">
      <alignment horizontal="center" vertical="center"/>
    </xf>
    <xf numFmtId="0" fontId="56" fillId="8" borderId="158" xfId="61" applyFont="1" applyFill="1" applyBorder="1" applyAlignment="1">
      <alignment horizontal="center" vertical="center"/>
    </xf>
    <xf numFmtId="0" fontId="56" fillId="14" borderId="160" xfId="61" applyFont="1" applyFill="1" applyBorder="1"/>
    <xf numFmtId="4" fontId="43" fillId="49" borderId="161" xfId="61" applyNumberFormat="1" applyFont="1" applyFill="1" applyBorder="1" applyAlignment="1">
      <alignment horizontal="center" vertical="center"/>
    </xf>
    <xf numFmtId="197" fontId="54" fillId="8" borderId="156" xfId="61" applyNumberFormat="1" applyFont="1" applyFill="1" applyBorder="1" applyAlignment="1">
      <alignment horizontal="center" vertical="center"/>
    </xf>
    <xf numFmtId="189" fontId="60" fillId="14" borderId="156" xfId="61" applyNumberFormat="1" applyFont="1" applyFill="1" applyBorder="1" applyAlignment="1">
      <alignment horizontal="center"/>
    </xf>
    <xf numFmtId="189" fontId="56" fillId="14" borderId="156" xfId="61" applyNumberFormat="1" applyFont="1" applyFill="1" applyBorder="1" applyAlignment="1">
      <alignment horizontal="center"/>
    </xf>
    <xf numFmtId="0" fontId="56" fillId="14" borderId="158" xfId="61" applyFont="1" applyFill="1" applyBorder="1" applyAlignment="1">
      <alignment horizontal="center"/>
    </xf>
    <xf numFmtId="4" fontId="56" fillId="14" borderId="160" xfId="61" applyNumberFormat="1" applyFont="1" applyFill="1" applyBorder="1"/>
    <xf numFmtId="4" fontId="41" fillId="49" borderId="161" xfId="61" applyNumberFormat="1" applyFont="1" applyFill="1" applyBorder="1" applyAlignment="1">
      <alignment horizontal="center"/>
    </xf>
    <xf numFmtId="0" fontId="60" fillId="14" borderId="156" xfId="61" applyFont="1" applyFill="1" applyBorder="1" applyAlignment="1">
      <alignment horizontal="center"/>
    </xf>
    <xf numFmtId="0" fontId="56" fillId="14" borderId="156" xfId="61" applyFont="1" applyFill="1" applyBorder="1" applyAlignment="1">
      <alignment horizontal="center"/>
    </xf>
    <xf numFmtId="0" fontId="56" fillId="8" borderId="167" xfId="61" applyFont="1" applyFill="1" applyBorder="1" applyAlignment="1">
      <alignment horizontal="center" vertical="center"/>
    </xf>
    <xf numFmtId="0" fontId="56" fillId="8" borderId="168" xfId="61" applyFont="1" applyFill="1" applyBorder="1" applyAlignment="1">
      <alignment horizontal="center" vertical="center"/>
    </xf>
    <xf numFmtId="4" fontId="41" fillId="49" borderId="169" xfId="61" applyNumberFormat="1" applyFont="1" applyFill="1" applyBorder="1" applyAlignment="1">
      <alignment horizontal="center"/>
    </xf>
    <xf numFmtId="0" fontId="41" fillId="49" borderId="161" xfId="61" applyFont="1" applyFill="1" applyBorder="1" applyAlignment="1">
      <alignment horizontal="center" vertical="center" wrapText="1"/>
    </xf>
    <xf numFmtId="0" fontId="56" fillId="14" borderId="171" xfId="61" applyFont="1" applyFill="1" applyBorder="1" applyAlignment="1">
      <alignment horizontal="center" vertical="center"/>
    </xf>
    <xf numFmtId="0" fontId="56" fillId="14" borderId="171" xfId="61" applyFont="1" applyFill="1" applyBorder="1" applyAlignment="1">
      <alignment horizontal="center" vertical="center" wrapText="1"/>
    </xf>
    <xf numFmtId="4" fontId="41" fillId="49" borderId="172" xfId="61" applyNumberFormat="1" applyFont="1" applyFill="1" applyBorder="1" applyAlignment="1">
      <alignment horizontal="center"/>
    </xf>
    <xf numFmtId="17" fontId="44" fillId="49" borderId="176" xfId="0" applyNumberFormat="1" applyFont="1" applyFill="1" applyBorder="1" applyAlignment="1">
      <alignment horizontal="center" vertical="center"/>
    </xf>
    <xf numFmtId="17" fontId="44" fillId="49" borderId="0" xfId="0" applyNumberFormat="1" applyFont="1" applyFill="1" applyAlignment="1">
      <alignment horizontal="center" vertical="center"/>
    </xf>
    <xf numFmtId="197" fontId="54" fillId="8" borderId="191" xfId="61" applyNumberFormat="1" applyFont="1" applyFill="1" applyBorder="1" applyAlignment="1">
      <alignment horizontal="center" vertical="center"/>
    </xf>
    <xf numFmtId="197" fontId="54" fillId="8" borderId="192" xfId="61" applyNumberFormat="1" applyFont="1" applyFill="1" applyBorder="1" applyAlignment="1">
      <alignment horizontal="center" vertical="center"/>
    </xf>
    <xf numFmtId="197" fontId="54" fillId="8" borderId="193" xfId="61" applyNumberFormat="1" applyFont="1" applyFill="1" applyBorder="1" applyAlignment="1">
      <alignment horizontal="center" vertical="center"/>
    </xf>
    <xf numFmtId="197" fontId="54" fillId="8" borderId="176" xfId="61" applyNumberFormat="1" applyFont="1" applyFill="1" applyBorder="1" applyAlignment="1">
      <alignment horizontal="center" vertical="center"/>
    </xf>
    <xf numFmtId="190" fontId="53" fillId="11" borderId="176" xfId="64" applyNumberFormat="1" applyFont="1" applyFill="1" applyBorder="1"/>
    <xf numFmtId="197" fontId="54" fillId="8" borderId="0" xfId="61" applyNumberFormat="1" applyFont="1" applyFill="1" applyAlignment="1">
      <alignment horizontal="center" vertical="center"/>
    </xf>
    <xf numFmtId="17" fontId="43" fillId="49" borderId="194" xfId="61" applyNumberFormat="1" applyFont="1" applyFill="1" applyBorder="1" applyAlignment="1">
      <alignment horizontal="center" vertical="center"/>
    </xf>
    <xf numFmtId="17" fontId="43" fillId="49" borderId="195" xfId="61" applyNumberFormat="1" applyFont="1" applyFill="1" applyBorder="1" applyAlignment="1">
      <alignment horizontal="center" vertical="center"/>
    </xf>
    <xf numFmtId="3" fontId="53" fillId="11" borderId="176" xfId="64" applyNumberFormat="1" applyFont="1" applyFill="1" applyBorder="1"/>
    <xf numFmtId="9" fontId="0" fillId="0" borderId="4" xfId="98" applyFont="1" applyBorder="1" applyAlignment="1">
      <alignment vertical="center"/>
    </xf>
    <xf numFmtId="9" fontId="0" fillId="0" borderId="0" xfId="98" applyFont="1" applyBorder="1" applyAlignment="1">
      <alignment vertical="center"/>
    </xf>
    <xf numFmtId="9" fontId="0" fillId="0" borderId="0" xfId="98" applyFont="1"/>
    <xf numFmtId="0" fontId="8" fillId="0" borderId="0" xfId="0" applyFont="1"/>
    <xf numFmtId="9" fontId="0" fillId="0" borderId="4" xfId="98" applyFont="1" applyBorder="1" applyAlignment="1">
      <alignment horizontal="right" vertical="center"/>
    </xf>
    <xf numFmtId="188" fontId="0" fillId="0" borderId="0" xfId="98" applyNumberFormat="1" applyFont="1"/>
    <xf numFmtId="167" fontId="8" fillId="0" borderId="32" xfId="98" applyNumberFormat="1" applyFont="1" applyBorder="1" applyAlignment="1">
      <alignment vertical="center"/>
    </xf>
    <xf numFmtId="167" fontId="8" fillId="0" borderId="0" xfId="98" applyNumberFormat="1" applyFont="1" applyBorder="1" applyAlignment="1">
      <alignment vertical="center"/>
    </xf>
    <xf numFmtId="9" fontId="14" fillId="0" borderId="0" xfId="98" applyFont="1" applyBorder="1" applyAlignment="1">
      <alignment vertical="center"/>
    </xf>
    <xf numFmtId="9" fontId="11" fillId="0" borderId="8" xfId="98" applyFont="1" applyBorder="1" applyAlignment="1">
      <alignment vertical="center"/>
    </xf>
    <xf numFmtId="9" fontId="11" fillId="0" borderId="9" xfId="98" applyFont="1" applyBorder="1" applyAlignment="1">
      <alignment vertical="center"/>
    </xf>
    <xf numFmtId="9" fontId="11" fillId="0" borderId="0" xfId="98" applyFont="1" applyBorder="1" applyAlignment="1">
      <alignment vertical="center"/>
    </xf>
    <xf numFmtId="9" fontId="0" fillId="0" borderId="4" xfId="98" applyFont="1" applyBorder="1"/>
    <xf numFmtId="9" fontId="0" fillId="0" borderId="0" xfId="98" applyFont="1" applyBorder="1"/>
    <xf numFmtId="37" fontId="88" fillId="0" borderId="0" xfId="33" applyNumberFormat="1" applyFont="1" applyBorder="1" applyAlignment="1">
      <alignment vertical="center"/>
    </xf>
    <xf numFmtId="37" fontId="88" fillId="0" borderId="32" xfId="33" applyNumberFormat="1" applyFont="1" applyBorder="1" applyAlignment="1">
      <alignment vertical="center"/>
    </xf>
    <xf numFmtId="37" fontId="89" fillId="0" borderId="17" xfId="33" applyNumberFormat="1" applyFont="1" applyBorder="1" applyAlignment="1">
      <alignment vertical="center"/>
    </xf>
    <xf numFmtId="37" fontId="89" fillId="0" borderId="18" xfId="33" applyNumberFormat="1" applyFont="1" applyBorder="1" applyAlignment="1">
      <alignment vertical="center"/>
    </xf>
    <xf numFmtId="37" fontId="89" fillId="5" borderId="20" xfId="33" applyNumberFormat="1" applyFont="1" applyFill="1" applyBorder="1" applyAlignment="1">
      <alignment vertical="center"/>
    </xf>
    <xf numFmtId="37" fontId="89" fillId="5" borderId="21" xfId="33" applyNumberFormat="1" applyFont="1" applyFill="1" applyBorder="1" applyAlignment="1">
      <alignment vertical="center"/>
    </xf>
    <xf numFmtId="0" fontId="0" fillId="11" borderId="0" xfId="0" applyFill="1"/>
    <xf numFmtId="0" fontId="0" fillId="11" borderId="0" xfId="0" applyFill="1" applyAlignment="1">
      <alignment horizontal="center"/>
    </xf>
    <xf numFmtId="10" fontId="0" fillId="11" borderId="0" xfId="0" applyNumberFormat="1" applyFill="1"/>
    <xf numFmtId="167" fontId="0" fillId="11" borderId="0" xfId="42" applyNumberFormat="1" applyFont="1" applyFill="1"/>
    <xf numFmtId="0" fontId="34" fillId="0" borderId="12" xfId="0" applyFont="1" applyBorder="1" applyAlignment="1">
      <alignment vertical="center"/>
    </xf>
    <xf numFmtId="3" fontId="0" fillId="0" borderId="50" xfId="0" applyNumberFormat="1" applyBorder="1" applyAlignment="1">
      <alignment vertical="center"/>
    </xf>
    <xf numFmtId="0" fontId="87" fillId="0" borderId="73" xfId="26" applyFont="1" applyFill="1" applyBorder="1" applyAlignment="1" applyProtection="1">
      <alignment horizontal="center" vertical="center"/>
    </xf>
    <xf numFmtId="0" fontId="87" fillId="0" borderId="74" xfId="26" applyFont="1" applyFill="1" applyBorder="1" applyAlignment="1" applyProtection="1">
      <alignment horizontal="center" vertical="center"/>
    </xf>
    <xf numFmtId="0" fontId="85" fillId="50" borderId="70" xfId="0" applyFont="1" applyFill="1" applyBorder="1" applyAlignment="1">
      <alignment horizontal="center" vertical="center"/>
    </xf>
    <xf numFmtId="0" fontId="85" fillId="50" borderId="97" xfId="0" applyFont="1" applyFill="1" applyBorder="1" applyAlignment="1">
      <alignment horizontal="center" vertical="center"/>
    </xf>
    <xf numFmtId="0" fontId="85" fillId="50" borderId="71" xfId="0" applyFont="1" applyFill="1" applyBorder="1" applyAlignment="1">
      <alignment horizontal="center" vertical="center"/>
    </xf>
    <xf numFmtId="0" fontId="86" fillId="50" borderId="73" xfId="0" applyFont="1" applyFill="1" applyBorder="1" applyAlignment="1">
      <alignment horizontal="center" vertical="center"/>
    </xf>
    <xf numFmtId="0" fontId="86" fillId="50" borderId="0" xfId="0" applyFont="1" applyFill="1" applyAlignment="1">
      <alignment horizontal="center" vertical="center"/>
    </xf>
    <xf numFmtId="0" fontId="86" fillId="50" borderId="74" xfId="0" applyFont="1" applyFill="1" applyBorder="1" applyAlignment="1">
      <alignment horizontal="center" vertical="center"/>
    </xf>
    <xf numFmtId="0" fontId="85" fillId="50" borderId="75" xfId="0" applyFont="1" applyFill="1" applyBorder="1" applyAlignment="1">
      <alignment horizontal="center" vertical="center"/>
    </xf>
    <xf numFmtId="0" fontId="85" fillId="50" borderId="68" xfId="0" applyFont="1" applyFill="1" applyBorder="1" applyAlignment="1">
      <alignment horizontal="center" vertical="center"/>
    </xf>
    <xf numFmtId="0" fontId="85" fillId="50" borderId="76" xfId="0" applyFont="1" applyFill="1" applyBorder="1" applyAlignment="1">
      <alignment horizontal="center" vertical="center"/>
    </xf>
    <xf numFmtId="0" fontId="44" fillId="49" borderId="135" xfId="0" applyFont="1" applyFill="1" applyBorder="1" applyAlignment="1">
      <alignment horizontal="center" vertical="center"/>
    </xf>
    <xf numFmtId="0" fontId="44" fillId="49" borderId="136" xfId="0" applyFont="1" applyFill="1" applyBorder="1" applyAlignment="1">
      <alignment horizontal="center" vertical="center"/>
    </xf>
    <xf numFmtId="0" fontId="85" fillId="50" borderId="73" xfId="0" applyFont="1" applyFill="1" applyBorder="1" applyAlignment="1">
      <alignment horizontal="center" vertical="center"/>
    </xf>
    <xf numFmtId="0" fontId="85" fillId="50" borderId="0" xfId="0" applyFont="1" applyFill="1" applyAlignment="1">
      <alignment horizontal="center" vertical="center"/>
    </xf>
    <xf numFmtId="0" fontId="85" fillId="50" borderId="74" xfId="0" applyFont="1" applyFill="1" applyBorder="1" applyAlignment="1">
      <alignment horizontal="center" vertical="center"/>
    </xf>
    <xf numFmtId="0" fontId="44" fillId="49" borderId="133" xfId="0" applyFont="1" applyFill="1" applyBorder="1" applyAlignment="1">
      <alignment horizontal="center" vertical="center"/>
    </xf>
    <xf numFmtId="0" fontId="44" fillId="49" borderId="1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7" fillId="0" borderId="75" xfId="26" applyFont="1" applyFill="1" applyBorder="1" applyAlignment="1" applyProtection="1">
      <alignment horizontal="center" vertical="center"/>
    </xf>
    <xf numFmtId="0" fontId="87" fillId="0" borderId="76" xfId="26" applyFont="1" applyFill="1" applyBorder="1" applyAlignment="1" applyProtection="1">
      <alignment horizontal="center" vertical="center"/>
    </xf>
    <xf numFmtId="0" fontId="87" fillId="0" borderId="70" xfId="26" applyFont="1" applyFill="1" applyBorder="1" applyAlignment="1" applyProtection="1">
      <alignment horizontal="center" vertical="center"/>
    </xf>
    <xf numFmtId="0" fontId="87" fillId="0" borderId="71" xfId="26" applyFont="1" applyFill="1" applyBorder="1" applyAlignment="1" applyProtection="1">
      <alignment horizontal="center" vertical="center"/>
    </xf>
    <xf numFmtId="0" fontId="84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2" fillId="49" borderId="42" xfId="0" applyFont="1" applyFill="1" applyBorder="1" applyAlignment="1">
      <alignment horizontal="center" vertical="center"/>
    </xf>
    <xf numFmtId="0" fontId="42" fillId="49" borderId="12" xfId="0" applyFont="1" applyFill="1" applyBorder="1" applyAlignment="1">
      <alignment horizontal="center" vertical="center"/>
    </xf>
    <xf numFmtId="0" fontId="42" fillId="49" borderId="4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2" fillId="49" borderId="11" xfId="0" applyFont="1" applyFill="1" applyBorder="1" applyAlignment="1">
      <alignment horizontal="center" vertical="center" wrapText="1"/>
    </xf>
    <xf numFmtId="0" fontId="42" fillId="49" borderId="5" xfId="0" applyFont="1" applyFill="1" applyBorder="1" applyAlignment="1">
      <alignment horizontal="center" vertical="center" wrapText="1"/>
    </xf>
    <xf numFmtId="0" fontId="42" fillId="49" borderId="47" xfId="0" applyFont="1" applyFill="1" applyBorder="1" applyAlignment="1">
      <alignment horizontal="center" vertical="center"/>
    </xf>
    <xf numFmtId="4" fontId="41" fillId="49" borderId="144" xfId="61" applyNumberFormat="1" applyFont="1" applyFill="1" applyBorder="1" applyAlignment="1">
      <alignment horizontal="center" vertical="center" wrapText="1"/>
    </xf>
    <xf numFmtId="4" fontId="41" fillId="49" borderId="145" xfId="61" applyNumberFormat="1" applyFont="1" applyFill="1" applyBorder="1" applyAlignment="1">
      <alignment horizontal="center" vertical="center" wrapText="1"/>
    </xf>
    <xf numFmtId="4" fontId="41" fillId="49" borderId="147" xfId="61" applyNumberFormat="1" applyFont="1" applyFill="1" applyBorder="1" applyAlignment="1">
      <alignment horizontal="center" vertical="center" wrapText="1"/>
    </xf>
    <xf numFmtId="4" fontId="42" fillId="49" borderId="164" xfId="61" applyNumberFormat="1" applyFont="1" applyFill="1" applyBorder="1" applyAlignment="1">
      <alignment horizontal="center" vertical="center"/>
    </xf>
    <xf numFmtId="4" fontId="42" fillId="49" borderId="165" xfId="61" applyNumberFormat="1" applyFont="1" applyFill="1" applyBorder="1" applyAlignment="1">
      <alignment horizontal="center" vertical="center"/>
    </xf>
    <xf numFmtId="4" fontId="42" fillId="49" borderId="166" xfId="61" applyNumberFormat="1" applyFont="1" applyFill="1" applyBorder="1" applyAlignment="1">
      <alignment horizontal="center" vertical="center"/>
    </xf>
    <xf numFmtId="0" fontId="55" fillId="8" borderId="61" xfId="61" applyFont="1" applyFill="1" applyBorder="1" applyAlignment="1">
      <alignment horizontal="center" vertical="center"/>
    </xf>
    <xf numFmtId="0" fontId="55" fillId="8" borderId="0" xfId="61" applyFont="1" applyFill="1" applyAlignment="1">
      <alignment horizontal="center" vertical="center"/>
    </xf>
    <xf numFmtId="0" fontId="55" fillId="8" borderId="62" xfId="61" applyFont="1" applyFill="1" applyBorder="1" applyAlignment="1">
      <alignment horizontal="center" vertical="center"/>
    </xf>
    <xf numFmtId="0" fontId="61" fillId="8" borderId="104" xfId="61" applyFont="1" applyFill="1" applyBorder="1" applyAlignment="1">
      <alignment horizontal="center" vertical="center"/>
    </xf>
    <xf numFmtId="0" fontId="61" fillId="8" borderId="141" xfId="61" applyFont="1" applyFill="1" applyBorder="1" applyAlignment="1">
      <alignment horizontal="center" vertical="center"/>
    </xf>
    <xf numFmtId="0" fontId="56" fillId="14" borderId="170" xfId="61" applyFont="1" applyFill="1" applyBorder="1" applyAlignment="1">
      <alignment horizontal="center" vertical="center" wrapText="1"/>
    </xf>
    <xf numFmtId="0" fontId="56" fillId="14" borderId="160" xfId="61" applyFont="1" applyFill="1" applyBorder="1" applyAlignment="1">
      <alignment horizontal="center" vertical="center" wrapText="1"/>
    </xf>
    <xf numFmtId="4" fontId="45" fillId="49" borderId="137" xfId="61" applyNumberFormat="1" applyFont="1" applyFill="1" applyBorder="1" applyAlignment="1">
      <alignment horizontal="center" vertical="center"/>
    </xf>
    <xf numFmtId="4" fontId="45" fillId="49" borderId="138" xfId="61" applyNumberFormat="1" applyFont="1" applyFill="1" applyBorder="1" applyAlignment="1">
      <alignment horizontal="center" vertical="center"/>
    </xf>
    <xf numFmtId="4" fontId="45" fillId="49" borderId="139" xfId="61" applyNumberFormat="1" applyFont="1" applyFill="1" applyBorder="1" applyAlignment="1">
      <alignment horizontal="center" vertical="center"/>
    </xf>
    <xf numFmtId="0" fontId="56" fillId="14" borderId="144" xfId="61" applyFont="1" applyFill="1" applyBorder="1" applyAlignment="1">
      <alignment horizontal="center" vertical="center" wrapText="1"/>
    </xf>
    <xf numFmtId="0" fontId="56" fillId="14" borderId="145" xfId="61" applyFont="1" applyFill="1" applyBorder="1" applyAlignment="1">
      <alignment horizontal="center" vertical="center" wrapText="1"/>
    </xf>
    <xf numFmtId="0" fontId="56" fillId="8" borderId="140" xfId="61" applyFont="1" applyFill="1" applyBorder="1" applyAlignment="1">
      <alignment horizontal="center" vertical="center"/>
    </xf>
    <xf numFmtId="0" fontId="56" fillId="8" borderId="2" xfId="61" applyFont="1" applyFill="1" applyBorder="1" applyAlignment="1">
      <alignment horizontal="center" vertical="center"/>
    </xf>
    <xf numFmtId="0" fontId="56" fillId="8" borderId="106" xfId="61" applyFont="1" applyFill="1" applyBorder="1" applyAlignment="1">
      <alignment horizontal="center" vertical="center"/>
    </xf>
    <xf numFmtId="4" fontId="56" fillId="14" borderId="144" xfId="61" applyNumberFormat="1" applyFont="1" applyFill="1" applyBorder="1" applyAlignment="1">
      <alignment horizontal="center" vertical="center" wrapText="1"/>
    </xf>
    <xf numFmtId="0" fontId="56" fillId="14" borderId="146" xfId="61" applyFont="1" applyFill="1" applyBorder="1" applyAlignment="1">
      <alignment horizontal="center" vertical="center" wrapText="1"/>
    </xf>
    <xf numFmtId="0" fontId="56" fillId="14" borderId="147" xfId="61" applyFont="1" applyFill="1" applyBorder="1" applyAlignment="1">
      <alignment horizontal="center" vertical="center" wrapText="1"/>
    </xf>
    <xf numFmtId="0" fontId="41" fillId="49" borderId="170" xfId="61" applyFont="1" applyFill="1" applyBorder="1" applyAlignment="1">
      <alignment horizontal="center" vertical="center" wrapText="1"/>
    </xf>
    <xf numFmtId="0" fontId="41" fillId="49" borderId="160" xfId="61" applyFont="1" applyFill="1" applyBorder="1" applyAlignment="1">
      <alignment horizontal="center" vertical="center" wrapText="1"/>
    </xf>
    <xf numFmtId="4" fontId="42" fillId="49" borderId="137" xfId="61" applyNumberFormat="1" applyFont="1" applyFill="1" applyBorder="1" applyAlignment="1">
      <alignment horizontal="center" vertical="center"/>
    </xf>
    <xf numFmtId="4" fontId="42" fillId="49" borderId="138" xfId="61" applyNumberFormat="1" applyFont="1" applyFill="1" applyBorder="1" applyAlignment="1">
      <alignment horizontal="center" vertical="center"/>
    </xf>
    <xf numFmtId="4" fontId="42" fillId="49" borderId="139" xfId="61" applyNumberFormat="1" applyFont="1" applyFill="1" applyBorder="1" applyAlignment="1">
      <alignment horizontal="center" vertical="center"/>
    </xf>
    <xf numFmtId="4" fontId="41" fillId="13" borderId="144" xfId="61" applyNumberFormat="1" applyFont="1" applyFill="1" applyBorder="1" applyAlignment="1">
      <alignment horizontal="center" vertical="center" wrapText="1"/>
    </xf>
    <xf numFmtId="4" fontId="41" fillId="13" borderId="145" xfId="61" applyNumberFormat="1" applyFont="1" applyFill="1" applyBorder="1" applyAlignment="1">
      <alignment horizontal="center" vertical="center" wrapText="1"/>
    </xf>
    <xf numFmtId="0" fontId="54" fillId="11" borderId="0" xfId="61" applyFont="1" applyFill="1" applyAlignment="1">
      <alignment horizontal="center"/>
    </xf>
    <xf numFmtId="0" fontId="55" fillId="8" borderId="140" xfId="61" applyFont="1" applyFill="1" applyBorder="1" applyAlignment="1">
      <alignment horizontal="center" vertical="center"/>
    </xf>
    <xf numFmtId="0" fontId="55" fillId="8" borderId="2" xfId="61" applyFont="1" applyFill="1" applyBorder="1" applyAlignment="1">
      <alignment horizontal="center" vertical="center"/>
    </xf>
    <xf numFmtId="0" fontId="55" fillId="8" borderId="141" xfId="61" applyFont="1" applyFill="1" applyBorder="1" applyAlignment="1">
      <alignment horizontal="center" vertical="center"/>
    </xf>
    <xf numFmtId="0" fontId="54" fillId="51" borderId="65" xfId="61" applyFont="1" applyFill="1" applyBorder="1" applyAlignment="1">
      <alignment horizontal="center"/>
    </xf>
    <xf numFmtId="0" fontId="54" fillId="51" borderId="150" xfId="61" applyFont="1" applyFill="1" applyBorder="1" applyAlignment="1">
      <alignment horizontal="center"/>
    </xf>
    <xf numFmtId="0" fontId="41" fillId="49" borderId="162" xfId="61" applyFont="1" applyFill="1" applyBorder="1" applyAlignment="1">
      <alignment horizontal="center" vertical="center"/>
    </xf>
    <xf numFmtId="0" fontId="41" fillId="49" borderId="163" xfId="61" applyFont="1" applyFill="1" applyBorder="1" applyAlignment="1">
      <alignment horizontal="center" vertical="center"/>
    </xf>
    <xf numFmtId="0" fontId="59" fillId="11" borderId="0" xfId="61" applyFont="1" applyFill="1" applyAlignment="1">
      <alignment horizontal="center"/>
    </xf>
    <xf numFmtId="0" fontId="41" fillId="49" borderId="91" xfId="61" applyFont="1" applyFill="1" applyBorder="1" applyAlignment="1">
      <alignment horizontal="center" vertical="center"/>
    </xf>
    <xf numFmtId="0" fontId="41" fillId="49" borderId="159" xfId="61" applyFont="1" applyFill="1" applyBorder="1" applyAlignment="1">
      <alignment horizontal="center" vertical="center"/>
    </xf>
    <xf numFmtId="0" fontId="54" fillId="51" borderId="155" xfId="61" applyFont="1" applyFill="1" applyBorder="1" applyAlignment="1">
      <alignment horizontal="center"/>
    </xf>
    <xf numFmtId="0" fontId="54" fillId="51" borderId="65" xfId="61" applyFont="1" applyFill="1" applyBorder="1" applyAlignment="1">
      <alignment horizontal="center" vertical="center"/>
    </xf>
    <xf numFmtId="0" fontId="54" fillId="51" borderId="150" xfId="61" applyFont="1" applyFill="1" applyBorder="1" applyAlignment="1">
      <alignment horizontal="center" vertical="center"/>
    </xf>
    <xf numFmtId="0" fontId="56" fillId="11" borderId="0" xfId="61" applyFont="1" applyFill="1" applyAlignment="1">
      <alignment horizontal="center"/>
    </xf>
    <xf numFmtId="17" fontId="46" fillId="49" borderId="92" xfId="0" applyNumberFormat="1" applyFont="1" applyFill="1" applyBorder="1" applyAlignment="1">
      <alignment horizontal="center" vertical="center"/>
    </xf>
    <xf numFmtId="17" fontId="46" fillId="49" borderId="93" xfId="0" applyNumberFormat="1" applyFont="1" applyFill="1" applyBorder="1" applyAlignment="1">
      <alignment horizontal="center" vertical="center"/>
    </xf>
    <xf numFmtId="17" fontId="46" fillId="49" borderId="94" xfId="0" applyNumberFormat="1" applyFont="1" applyFill="1" applyBorder="1" applyAlignment="1">
      <alignment horizontal="center" vertical="center"/>
    </xf>
    <xf numFmtId="17" fontId="42" fillId="49" borderId="181" xfId="0" applyNumberFormat="1" applyFont="1" applyFill="1" applyBorder="1" applyAlignment="1">
      <alignment horizontal="center" vertical="center"/>
    </xf>
    <xf numFmtId="17" fontId="42" fillId="49" borderId="183" xfId="0" applyNumberFormat="1" applyFont="1" applyFill="1" applyBorder="1" applyAlignment="1">
      <alignment horizontal="center" vertical="center"/>
    </xf>
    <xf numFmtId="17" fontId="46" fillId="49" borderId="184" xfId="0" applyNumberFormat="1" applyFont="1" applyFill="1" applyBorder="1" applyAlignment="1">
      <alignment horizontal="center" vertical="center"/>
    </xf>
    <xf numFmtId="17" fontId="46" fillId="49" borderId="185" xfId="0" applyNumberFormat="1" applyFont="1" applyFill="1" applyBorder="1" applyAlignment="1">
      <alignment horizontal="center" vertical="center"/>
    </xf>
    <xf numFmtId="17" fontId="46" fillId="49" borderId="186" xfId="0" applyNumberFormat="1" applyFont="1" applyFill="1" applyBorder="1" applyAlignment="1">
      <alignment horizontal="center" vertical="center"/>
    </xf>
    <xf numFmtId="197" fontId="42" fillId="49" borderId="74" xfId="0" applyNumberFormat="1" applyFont="1" applyFill="1" applyBorder="1" applyAlignment="1">
      <alignment horizontal="center" vertical="center"/>
    </xf>
    <xf numFmtId="197" fontId="42" fillId="49" borderId="76" xfId="0" applyNumberFormat="1" applyFont="1" applyFill="1" applyBorder="1" applyAlignment="1">
      <alignment horizontal="center" vertical="center"/>
    </xf>
    <xf numFmtId="197" fontId="42" fillId="49" borderId="174" xfId="0" applyNumberFormat="1" applyFont="1" applyFill="1" applyBorder="1" applyAlignment="1">
      <alignment horizontal="center" vertical="center"/>
    </xf>
    <xf numFmtId="197" fontId="42" fillId="49" borderId="75" xfId="0" applyNumberFormat="1" applyFont="1" applyFill="1" applyBorder="1" applyAlignment="1">
      <alignment horizontal="center" vertical="center"/>
    </xf>
    <xf numFmtId="17" fontId="44" fillId="49" borderId="175" xfId="0" applyNumberFormat="1" applyFont="1" applyFill="1" applyBorder="1" applyAlignment="1">
      <alignment horizontal="center" vertical="center"/>
    </xf>
    <xf numFmtId="17" fontId="44" fillId="49" borderId="154" xfId="0" applyNumberFormat="1" applyFont="1" applyFill="1" applyBorder="1" applyAlignment="1">
      <alignment horizontal="center" vertical="center"/>
    </xf>
    <xf numFmtId="17" fontId="44" fillId="49" borderId="182" xfId="0" applyNumberFormat="1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44" fillId="49" borderId="187" xfId="0" applyFont="1" applyFill="1" applyBorder="1" applyAlignment="1">
      <alignment horizontal="center" vertical="center"/>
    </xf>
    <xf numFmtId="0" fontId="44" fillId="49" borderId="188" xfId="0" applyFont="1" applyFill="1" applyBorder="1" applyAlignment="1">
      <alignment horizontal="center" vertical="center"/>
    </xf>
    <xf numFmtId="0" fontId="44" fillId="49" borderId="189" xfId="0" applyFont="1" applyFill="1" applyBorder="1" applyAlignment="1">
      <alignment horizontal="center" vertical="center"/>
    </xf>
    <xf numFmtId="0" fontId="44" fillId="49" borderId="177" xfId="0" applyFont="1" applyFill="1" applyBorder="1" applyAlignment="1">
      <alignment horizontal="center" vertical="center"/>
    </xf>
    <xf numFmtId="0" fontId="44" fillId="49" borderId="190" xfId="0" applyFont="1" applyFill="1" applyBorder="1" applyAlignment="1">
      <alignment horizontal="center" vertical="center"/>
    </xf>
    <xf numFmtId="0" fontId="43" fillId="49" borderId="178" xfId="0" applyFont="1" applyFill="1" applyBorder="1" applyAlignment="1">
      <alignment horizontal="center" vertical="center"/>
    </xf>
    <xf numFmtId="0" fontId="43" fillId="49" borderId="173" xfId="0" applyFont="1" applyFill="1" applyBorder="1" applyAlignment="1">
      <alignment horizontal="center" vertical="center"/>
    </xf>
    <xf numFmtId="197" fontId="42" fillId="49" borderId="173" xfId="0" applyNumberFormat="1" applyFont="1" applyFill="1" applyBorder="1" applyAlignment="1">
      <alignment horizontal="center" vertical="center"/>
    </xf>
    <xf numFmtId="197" fontId="42" fillId="49" borderId="89" xfId="0" applyNumberFormat="1" applyFont="1" applyFill="1" applyBorder="1" applyAlignment="1">
      <alignment horizontal="center" vertical="center"/>
    </xf>
    <xf numFmtId="0" fontId="46" fillId="49" borderId="178" xfId="0" applyFont="1" applyFill="1" applyBorder="1" applyAlignment="1">
      <alignment horizontal="center" vertical="center"/>
    </xf>
    <xf numFmtId="0" fontId="46" fillId="49" borderId="179" xfId="0" applyFont="1" applyFill="1" applyBorder="1" applyAlignment="1">
      <alignment horizontal="center" vertical="center"/>
    </xf>
    <xf numFmtId="0" fontId="46" fillId="49" borderId="180" xfId="0" applyFont="1" applyFill="1" applyBorder="1" applyAlignment="1">
      <alignment horizontal="center" vertical="center"/>
    </xf>
    <xf numFmtId="197" fontId="42" fillId="49" borderId="95" xfId="0" applyNumberFormat="1" applyFont="1" applyFill="1" applyBorder="1" applyAlignment="1">
      <alignment horizontal="center" vertical="center"/>
    </xf>
    <xf numFmtId="197" fontId="42" fillId="49" borderId="88" xfId="0" applyNumberFormat="1" applyFont="1" applyFill="1" applyBorder="1" applyAlignment="1">
      <alignment horizontal="center" vertical="center"/>
    </xf>
    <xf numFmtId="197" fontId="42" fillId="49" borderId="178" xfId="0" applyNumberFormat="1" applyFont="1" applyFill="1" applyBorder="1" applyAlignment="1">
      <alignment horizontal="center" vertical="center"/>
    </xf>
    <xf numFmtId="197" fontId="42" fillId="49" borderId="96" xfId="0" applyNumberFormat="1" applyFont="1" applyFill="1" applyBorder="1" applyAlignment="1">
      <alignment horizontal="center" vertical="center"/>
    </xf>
    <xf numFmtId="197" fontId="42" fillId="49" borderId="63" xfId="0" applyNumberFormat="1" applyFont="1" applyFill="1" applyBorder="1" applyAlignment="1">
      <alignment horizontal="center" vertical="center"/>
    </xf>
    <xf numFmtId="0" fontId="45" fillId="49" borderId="56" xfId="0" applyFont="1" applyFill="1" applyBorder="1" applyAlignment="1">
      <alignment horizontal="center" vertical="center"/>
    </xf>
    <xf numFmtId="0" fontId="45" fillId="49" borderId="55" xfId="0" applyFont="1" applyFill="1" applyBorder="1" applyAlignment="1">
      <alignment horizontal="center" vertical="center"/>
    </xf>
    <xf numFmtId="0" fontId="45" fillId="49" borderId="42" xfId="0" applyFont="1" applyFill="1" applyBorder="1" applyAlignment="1">
      <alignment horizontal="center" vertical="center"/>
    </xf>
    <xf numFmtId="0" fontId="45" fillId="49" borderId="12" xfId="0" applyFont="1" applyFill="1" applyBorder="1" applyAlignment="1">
      <alignment horizontal="center" vertical="center"/>
    </xf>
    <xf numFmtId="0" fontId="45" fillId="49" borderId="4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37" fontId="11" fillId="12" borderId="12" xfId="0" applyNumberFormat="1" applyFont="1" applyFill="1" applyBorder="1" applyAlignment="1">
      <alignment horizontal="center" vertical="center"/>
    </xf>
    <xf numFmtId="37" fontId="11" fillId="12" borderId="11" xfId="0" applyNumberFormat="1" applyFont="1" applyFill="1" applyBorder="1" applyAlignment="1">
      <alignment horizontal="center" vertical="center"/>
    </xf>
    <xf numFmtId="0" fontId="42" fillId="49" borderId="19" xfId="0" applyFont="1" applyFill="1" applyBorder="1" applyAlignment="1">
      <alignment horizontal="center" vertical="center" wrapText="1"/>
    </xf>
    <xf numFmtId="0" fontId="43" fillId="49" borderId="31" xfId="0" applyFont="1" applyFill="1" applyBorder="1" applyAlignment="1">
      <alignment vertical="center"/>
    </xf>
    <xf numFmtId="0" fontId="42" fillId="49" borderId="11" xfId="0" applyFont="1" applyFill="1" applyBorder="1" applyAlignment="1">
      <alignment horizontal="center" vertical="center"/>
    </xf>
    <xf numFmtId="0" fontId="42" fillId="49" borderId="31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49" fillId="49" borderId="31" xfId="0" applyFont="1" applyFill="1" applyBorder="1" applyAlignment="1">
      <alignment vertical="center"/>
    </xf>
    <xf numFmtId="0" fontId="42" fillId="49" borderId="31" xfId="0" applyFont="1" applyFill="1" applyBorder="1" applyAlignment="1">
      <alignment vertical="center"/>
    </xf>
  </cellXfs>
  <cellStyles count="171">
    <cellStyle name="20% - Énfasis1" xfId="144" builtinId="30" customBuiltin="1"/>
    <cellStyle name="20% - Énfasis2" xfId="148" builtinId="34" customBuiltin="1"/>
    <cellStyle name="20% - Énfasis3" xfId="152" builtinId="38" customBuiltin="1"/>
    <cellStyle name="20% - Énfasis4" xfId="156" builtinId="42" customBuiltin="1"/>
    <cellStyle name="20% - Énfasis5" xfId="160" builtinId="46" customBuiltin="1"/>
    <cellStyle name="20% - Énfasis6" xfId="164" builtinId="50" customBuiltin="1"/>
    <cellStyle name="40% - Énfasis1" xfId="145" builtinId="31" customBuiltin="1"/>
    <cellStyle name="40% - Énfasis2" xfId="149" builtinId="35" customBuiltin="1"/>
    <cellStyle name="40% - Énfasis3" xfId="153" builtinId="39" customBuiltin="1"/>
    <cellStyle name="40% - Énfasis4" xfId="157" builtinId="43" customBuiltin="1"/>
    <cellStyle name="40% - Énfasis5" xfId="161" builtinId="47" customBuiltin="1"/>
    <cellStyle name="40% - Énfasis6" xfId="165" builtinId="51" customBuiltin="1"/>
    <cellStyle name="60% - Énfasis1" xfId="146" builtinId="32" customBuiltin="1"/>
    <cellStyle name="60% - Énfasis2" xfId="150" builtinId="36" customBuiltin="1"/>
    <cellStyle name="60% - Énfasis3" xfId="154" builtinId="40" customBuiltin="1"/>
    <cellStyle name="60% - Énfasis4" xfId="158" builtinId="44" customBuiltin="1"/>
    <cellStyle name="60% - Énfasis5" xfId="162" builtinId="48" customBuiltin="1"/>
    <cellStyle name="60% - Énfasis6" xfId="166" builtinId="52" customBuiltin="1"/>
    <cellStyle name="Bueno" xfId="132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7" builtinId="22" customBuiltin="1"/>
    <cellStyle name="Celda de comprobación" xfId="139" builtinId="23" customBuiltin="1"/>
    <cellStyle name="Celda vinculada" xfId="138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8" builtinId="16" customBuiltin="1"/>
    <cellStyle name="Encabezado 4" xfId="131" builtinId="19" customBuiltin="1"/>
    <cellStyle name="Énfasis1" xfId="143" builtinId="29" customBuiltin="1"/>
    <cellStyle name="Énfasis2" xfId="147" builtinId="33" customBuiltin="1"/>
    <cellStyle name="Énfasis3" xfId="151" builtinId="37" customBuiltin="1"/>
    <cellStyle name="Énfasis4" xfId="155" builtinId="41" customBuiltin="1"/>
    <cellStyle name="Énfasis5" xfId="159" builtinId="45" customBuiltin="1"/>
    <cellStyle name="Énfasis6" xfId="163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5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9" xr:uid="{00000000-0005-0000-0000-000039000000}"/>
    <cellStyle name="Hipervínculo visitado 2" xfId="170" xr:uid="{00000000-0005-0000-0000-00003A000000}"/>
    <cellStyle name="Incorrecto" xfId="133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3" xr:uid="{00000000-0005-0000-0000-000044000000}"/>
    <cellStyle name="Millares 2 3" xfId="95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8" xr:uid="{00000000-0005-0000-0000-000048000000}"/>
    <cellStyle name="Millares 3 2 3" xfId="113" xr:uid="{00000000-0005-0000-0000-000049000000}"/>
    <cellStyle name="Millares 3 3" xfId="58" xr:uid="{00000000-0005-0000-0000-00004A000000}"/>
    <cellStyle name="Millares 3 3 2" xfId="80" xr:uid="{00000000-0005-0000-0000-00004B000000}"/>
    <cellStyle name="Millares 3 3 3" xfId="115" xr:uid="{00000000-0005-0000-0000-00004C000000}"/>
    <cellStyle name="Millares 3 4" xfId="64" xr:uid="{00000000-0005-0000-0000-00004D000000}"/>
    <cellStyle name="Millares 3 4 2" xfId="86" xr:uid="{00000000-0005-0000-0000-00004E000000}"/>
    <cellStyle name="Millares 3 4 3" xfId="121" xr:uid="{00000000-0005-0000-0000-00004F000000}"/>
    <cellStyle name="Millares 3 5" xfId="69" xr:uid="{00000000-0005-0000-0000-000050000000}"/>
    <cellStyle name="Millares 3 5 2" xfId="91" xr:uid="{00000000-0005-0000-0000-000051000000}"/>
    <cellStyle name="Millares 3 5 3" xfId="126" xr:uid="{00000000-0005-0000-0000-000052000000}"/>
    <cellStyle name="Millares 3 6" xfId="71" xr:uid="{00000000-0005-0000-0000-000053000000}"/>
    <cellStyle name="Millares 3 6 2" xfId="104" xr:uid="{00000000-0005-0000-0000-000054000000}"/>
    <cellStyle name="Millares 3 7" xfId="97" xr:uid="{00000000-0005-0000-0000-000055000000}"/>
    <cellStyle name="Millares 4" xfId="60" xr:uid="{00000000-0005-0000-0000-000056000000}"/>
    <cellStyle name="Millares 4 2" xfId="82" xr:uid="{00000000-0005-0000-0000-000057000000}"/>
    <cellStyle name="Millares 4 3" xfId="117" xr:uid="{00000000-0005-0000-0000-000058000000}"/>
    <cellStyle name="Millares 5" xfId="63" xr:uid="{00000000-0005-0000-0000-000059000000}"/>
    <cellStyle name="Millares 5 2" xfId="85" xr:uid="{00000000-0005-0000-0000-00005A000000}"/>
    <cellStyle name="Millares 5 3" xfId="120" xr:uid="{00000000-0005-0000-0000-00005B000000}"/>
    <cellStyle name="Millares 6" xfId="68" xr:uid="{00000000-0005-0000-0000-00005C000000}"/>
    <cellStyle name="Millares 6 2" xfId="90" xr:uid="{00000000-0005-0000-0000-00005D000000}"/>
    <cellStyle name="Millares 6 3" xfId="125" xr:uid="{00000000-0005-0000-0000-00005E000000}"/>
    <cellStyle name="Millares 7" xfId="102" xr:uid="{00000000-0005-0000-0000-00005F000000}"/>
    <cellStyle name="Millares 8" xfId="93" xr:uid="{00000000-0005-0000-0000-000060000000}"/>
    <cellStyle name="Neutral" xfId="134" builtinId="28" customBuiltin="1"/>
    <cellStyle name="Normal" xfId="0" builtinId="0"/>
    <cellStyle name="Normal - Style1" xfId="36" xr:uid="{00000000-0005-0000-0000-000063000000}"/>
    <cellStyle name="Normal 10" xfId="99" xr:uid="{00000000-0005-0000-0000-000064000000}"/>
    <cellStyle name="Normal 11" xfId="110" xr:uid="{00000000-0005-0000-0000-000065000000}"/>
    <cellStyle name="Normal 12" xfId="109" xr:uid="{00000000-0005-0000-0000-000066000000}"/>
    <cellStyle name="Normal 13" xfId="105" xr:uid="{00000000-0005-0000-0000-000067000000}"/>
    <cellStyle name="Normal 14" xfId="167" xr:uid="{00000000-0005-0000-0000-000068000000}"/>
    <cellStyle name="Normal 19" xfId="96" xr:uid="{00000000-0005-0000-0000-000069000000}"/>
    <cellStyle name="Normal 2" xfId="37" xr:uid="{00000000-0005-0000-0000-00006A000000}"/>
    <cellStyle name="Normal 2 2" xfId="72" xr:uid="{00000000-0005-0000-0000-00006B000000}"/>
    <cellStyle name="Normal 2 2 2" xfId="106" xr:uid="{00000000-0005-0000-0000-00006C000000}"/>
    <cellStyle name="Normal 2 3" xfId="94" xr:uid="{00000000-0005-0000-0000-00006D000000}"/>
    <cellStyle name="Normal 3" xfId="52" xr:uid="{00000000-0005-0000-0000-00006E000000}"/>
    <cellStyle name="Normal 3 2" xfId="53" xr:uid="{00000000-0005-0000-0000-00006F000000}"/>
    <cellStyle name="Normal 3 3" xfId="76" xr:uid="{00000000-0005-0000-0000-000070000000}"/>
    <cellStyle name="Normal 3 4" xfId="111" xr:uid="{00000000-0005-0000-0000-000071000000}"/>
    <cellStyle name="Normal 4" xfId="57" xr:uid="{00000000-0005-0000-0000-000072000000}"/>
    <cellStyle name="Normal 4 2" xfId="79" xr:uid="{00000000-0005-0000-0000-000073000000}"/>
    <cellStyle name="Normal 4 3" xfId="114" xr:uid="{00000000-0005-0000-0000-000074000000}"/>
    <cellStyle name="Normal 5" xfId="61" xr:uid="{00000000-0005-0000-0000-000075000000}"/>
    <cellStyle name="Normal 5 2" xfId="66" xr:uid="{00000000-0005-0000-0000-000076000000}"/>
    <cellStyle name="Normal 5 2 2" xfId="88" xr:uid="{00000000-0005-0000-0000-000077000000}"/>
    <cellStyle name="Normal 5 2 3" xfId="123" xr:uid="{00000000-0005-0000-0000-000078000000}"/>
    <cellStyle name="Normal 5 3" xfId="83" xr:uid="{00000000-0005-0000-0000-000079000000}"/>
    <cellStyle name="Normal 5 4" xfId="118" xr:uid="{00000000-0005-0000-0000-00007A000000}"/>
    <cellStyle name="Normal 6" xfId="65" xr:uid="{00000000-0005-0000-0000-00007B000000}"/>
    <cellStyle name="Normal 6 2" xfId="87" xr:uid="{00000000-0005-0000-0000-00007C000000}"/>
    <cellStyle name="Normal 6 3" xfId="122" xr:uid="{00000000-0005-0000-0000-00007D000000}"/>
    <cellStyle name="Normal 7" xfId="101" xr:uid="{00000000-0005-0000-0000-00007E000000}"/>
    <cellStyle name="Normal 8" xfId="107" xr:uid="{00000000-0005-0000-0000-00007F000000}"/>
    <cellStyle name="Normal 9" xfId="92" xr:uid="{00000000-0005-0000-0000-000080000000}"/>
    <cellStyle name="Normal_Hoja2" xfId="70" xr:uid="{00000000-0005-0000-0000-000081000000}"/>
    <cellStyle name="Notas 2" xfId="168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3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7" xr:uid="{00000000-0005-0000-0000-00008A000000}"/>
    <cellStyle name="Porcentaje 2 2 2" xfId="112" xr:uid="{00000000-0005-0000-0000-00008B000000}"/>
    <cellStyle name="Porcentaje 2 3" xfId="98" xr:uid="{00000000-0005-0000-0000-00008C000000}"/>
    <cellStyle name="Porcentaje 3" xfId="59" xr:uid="{00000000-0005-0000-0000-00008D000000}"/>
    <cellStyle name="Porcentaje 3 2" xfId="81" xr:uid="{00000000-0005-0000-0000-00008E000000}"/>
    <cellStyle name="Porcentaje 3 3" xfId="116" xr:uid="{00000000-0005-0000-0000-00008F000000}"/>
    <cellStyle name="Porcentaje 4" xfId="62" xr:uid="{00000000-0005-0000-0000-000090000000}"/>
    <cellStyle name="Porcentaje 4 2" xfId="84" xr:uid="{00000000-0005-0000-0000-000091000000}"/>
    <cellStyle name="Porcentaje 4 3" xfId="119" xr:uid="{00000000-0005-0000-0000-000092000000}"/>
    <cellStyle name="Porcentaje 5" xfId="67" xr:uid="{00000000-0005-0000-0000-000093000000}"/>
    <cellStyle name="Porcentaje 5 2" xfId="89" xr:uid="{00000000-0005-0000-0000-000094000000}"/>
    <cellStyle name="Porcentaje 5 3" xfId="124" xr:uid="{00000000-0005-0000-0000-000095000000}"/>
    <cellStyle name="Porcentaje 6" xfId="74" xr:uid="{00000000-0005-0000-0000-000096000000}"/>
    <cellStyle name="Porcentual 2" xfId="43" xr:uid="{00000000-0005-0000-0000-000097000000}"/>
    <cellStyle name="Porcentual 2 2" xfId="75" xr:uid="{00000000-0005-0000-0000-000098000000}"/>
    <cellStyle name="Porcentual 2 2 2" xfId="108" xr:uid="{00000000-0005-0000-0000-000099000000}"/>
    <cellStyle name="Porcentual 2 3" xfId="100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6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40" builtinId="11" customBuiltin="1"/>
    <cellStyle name="Texto explicativo" xfId="141" builtinId="53" customBuiltin="1"/>
    <cellStyle name="Título" xfId="127" builtinId="15" customBuiltin="1"/>
    <cellStyle name="Título 2" xfId="129" builtinId="17" customBuiltin="1"/>
    <cellStyle name="Título 3" xfId="130" builtinId="18" customBuiltin="1"/>
    <cellStyle name="Total" xfId="142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SEGUROS DE PERSONAS</c:v>
                </c:pt>
                <c:pt idx="2">
                  <c:v>RAMOS DE SEGURIDAD SOCIAL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9630000.2100000009</c:v>
                </c:pt>
                <c:pt idx="1">
                  <c:v>7837677</c:v>
                </c:pt>
                <c:pt idx="2">
                  <c:v>9301479</c:v>
                </c:pt>
                <c:pt idx="3">
                  <c:v>1866788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SEGUROS DE PERSONAS</c:v>
                      </c:pt>
                      <c:pt idx="2">
                        <c:v>RAMOS DE SEGURIDAD SOCIAL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9527572.3399999999</c:v>
                      </c:pt>
                      <c:pt idx="1">
                        <c:v>6920141</c:v>
                      </c:pt>
                      <c:pt idx="2">
                        <c:v>8265700.4606999997</c:v>
                      </c:pt>
                      <c:pt idx="3">
                        <c:v>1779138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Incendio y Lucro Cesante</c:v>
                </c:pt>
                <c:pt idx="3">
                  <c:v>Terremoto</c:v>
                </c:pt>
                <c:pt idx="4">
                  <c:v>Cumplimiento</c:v>
                </c:pt>
                <c:pt idx="5">
                  <c:v>Ingeniería (1)</c:v>
                </c:pt>
                <c:pt idx="6">
                  <c:v>Desempleo</c:v>
                </c:pt>
                <c:pt idx="7">
                  <c:v>Sustracción</c:v>
                </c:pt>
                <c:pt idx="8">
                  <c:v>Transporte</c:v>
                </c:pt>
                <c:pt idx="9">
                  <c:v>Hogar</c:v>
                </c:pt>
                <c:pt idx="10">
                  <c:v>Aviación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3139469</c:v>
                </c:pt>
                <c:pt idx="1">
                  <c:v>1098383</c:v>
                </c:pt>
                <c:pt idx="2">
                  <c:v>1046467</c:v>
                </c:pt>
                <c:pt idx="3">
                  <c:v>964011</c:v>
                </c:pt>
                <c:pt idx="4">
                  <c:v>914329</c:v>
                </c:pt>
                <c:pt idx="5">
                  <c:v>765444</c:v>
                </c:pt>
                <c:pt idx="6">
                  <c:v>364074</c:v>
                </c:pt>
                <c:pt idx="7">
                  <c:v>324743</c:v>
                </c:pt>
                <c:pt idx="8">
                  <c:v>254580</c:v>
                </c:pt>
                <c:pt idx="9">
                  <c:v>161424</c:v>
                </c:pt>
                <c:pt idx="10">
                  <c:v>175198</c:v>
                </c:pt>
                <c:pt idx="11">
                  <c:v>421878.21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Incendio y Lucro Cesante</c:v>
                      </c:pt>
                      <c:pt idx="3">
                        <c:v>Terremoto</c:v>
                      </c:pt>
                      <c:pt idx="4">
                        <c:v>Cumplimiento</c:v>
                      </c:pt>
                      <c:pt idx="5">
                        <c:v>Ingeniería (1)</c:v>
                      </c:pt>
                      <c:pt idx="6">
                        <c:v>Desempleo</c:v>
                      </c:pt>
                      <c:pt idx="7">
                        <c:v>Sustracción</c:v>
                      </c:pt>
                      <c:pt idx="8">
                        <c:v>Transporte</c:v>
                      </c:pt>
                      <c:pt idx="9">
                        <c:v>Hogar</c:v>
                      </c:pt>
                      <c:pt idx="10">
                        <c:v>Aviación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3185100</c:v>
                      </c:pt>
                      <c:pt idx="1">
                        <c:v>1145709</c:v>
                      </c:pt>
                      <c:pt idx="2">
                        <c:v>1035014</c:v>
                      </c:pt>
                      <c:pt idx="3">
                        <c:v>860698</c:v>
                      </c:pt>
                      <c:pt idx="4">
                        <c:v>914150</c:v>
                      </c:pt>
                      <c:pt idx="5">
                        <c:v>792407</c:v>
                      </c:pt>
                      <c:pt idx="6">
                        <c:v>327655</c:v>
                      </c:pt>
                      <c:pt idx="7">
                        <c:v>323627</c:v>
                      </c:pt>
                      <c:pt idx="8">
                        <c:v>236244</c:v>
                      </c:pt>
                      <c:pt idx="9">
                        <c:v>151944</c:v>
                      </c:pt>
                      <c:pt idx="10">
                        <c:v>150465</c:v>
                      </c:pt>
                      <c:pt idx="11">
                        <c:v>404559.34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3471801</c:v>
                </c:pt>
                <c:pt idx="1">
                  <c:v>2345774</c:v>
                </c:pt>
                <c:pt idx="2">
                  <c:v>926884</c:v>
                </c:pt>
                <c:pt idx="3">
                  <c:v>822573</c:v>
                </c:pt>
                <c:pt idx="4">
                  <c:v>121081</c:v>
                </c:pt>
                <c:pt idx="5">
                  <c:v>149564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3233905</c:v>
                      </c:pt>
                      <c:pt idx="1">
                        <c:v>1878481</c:v>
                      </c:pt>
                      <c:pt idx="2">
                        <c:v>835851</c:v>
                      </c:pt>
                      <c:pt idx="3">
                        <c:v>735542</c:v>
                      </c:pt>
                      <c:pt idx="4">
                        <c:v>104339</c:v>
                      </c:pt>
                      <c:pt idx="5">
                        <c:v>132023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Seguros Previsionales</c:v>
                </c:pt>
                <c:pt idx="2">
                  <c:v>Rentas Vitalicias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3923129</c:v>
                </c:pt>
                <c:pt idx="1">
                  <c:v>2743787</c:v>
                </c:pt>
                <c:pt idx="2">
                  <c:v>2634563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339-432B-9AAB-E03D52F1320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Seguros Previsionales</c:v>
                      </c:pt>
                      <c:pt idx="2">
                        <c:v>Rentas Vitalicias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3611157</c:v>
                      </c:pt>
                      <c:pt idx="1">
                        <c:v>2484523</c:v>
                      </c:pt>
                      <c:pt idx="2">
                        <c:v>2170020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AXA COLPATRIA</c:v>
                </c:pt>
                <c:pt idx="3">
                  <c:v>MAPFRE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DGRAFICOS!$B$6:$B$34</c15:sqref>
                  </c15:fullRef>
                </c:ext>
              </c:extLst>
              <c:f>DGRAFICOS!$B$6:$B$32</c:f>
              <c:numCache>
                <c:formatCode>#,##0.0_);\(#,##0.0\)</c:formatCode>
                <c:ptCount val="27"/>
                <c:pt idx="0">
                  <c:v>1379488.92</c:v>
                </c:pt>
                <c:pt idx="1">
                  <c:v>1732860.84</c:v>
                </c:pt>
                <c:pt idx="2">
                  <c:v>1118974.24</c:v>
                </c:pt>
                <c:pt idx="3">
                  <c:v>1015010</c:v>
                </c:pt>
                <c:pt idx="4">
                  <c:v>1039764.26</c:v>
                </c:pt>
                <c:pt idx="5">
                  <c:v>872835.52</c:v>
                </c:pt>
                <c:pt idx="6">
                  <c:v>815840.92</c:v>
                </c:pt>
                <c:pt idx="7">
                  <c:v>691411.02</c:v>
                </c:pt>
                <c:pt idx="8">
                  <c:v>528151.13</c:v>
                </c:pt>
                <c:pt idx="9">
                  <c:v>597988.03</c:v>
                </c:pt>
                <c:pt idx="10">
                  <c:v>450939.58</c:v>
                </c:pt>
                <c:pt idx="11">
                  <c:v>395668.11</c:v>
                </c:pt>
                <c:pt idx="12">
                  <c:v>365179.56</c:v>
                </c:pt>
                <c:pt idx="13">
                  <c:v>279204.59999999998</c:v>
                </c:pt>
                <c:pt idx="14">
                  <c:v>187622.74</c:v>
                </c:pt>
                <c:pt idx="15">
                  <c:v>210945.48</c:v>
                </c:pt>
                <c:pt idx="16">
                  <c:v>137408.68</c:v>
                </c:pt>
                <c:pt idx="17">
                  <c:v>134339.35</c:v>
                </c:pt>
                <c:pt idx="18">
                  <c:v>106976.38</c:v>
                </c:pt>
                <c:pt idx="19">
                  <c:v>78064</c:v>
                </c:pt>
                <c:pt idx="20">
                  <c:v>52722.879999999997</c:v>
                </c:pt>
                <c:pt idx="21">
                  <c:v>57505.45</c:v>
                </c:pt>
                <c:pt idx="22">
                  <c:v>32365.57</c:v>
                </c:pt>
                <c:pt idx="23">
                  <c:v>24265.84</c:v>
                </c:pt>
                <c:pt idx="24">
                  <c:v>0</c:v>
                </c:pt>
                <c:pt idx="25">
                  <c:v>10845.52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PREVISORA</c:v>
                </c:pt>
                <c:pt idx="1">
                  <c:v>SURAMERICANA</c:v>
                </c:pt>
                <c:pt idx="2">
                  <c:v>AXA COLPATRIA</c:v>
                </c:pt>
                <c:pt idx="3">
                  <c:v>MAPFRE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1545544.54</c:v>
                </c:pt>
                <c:pt idx="1">
                  <c:v>1520646.1</c:v>
                </c:pt>
                <c:pt idx="2">
                  <c:v>1158040.6000000001</c:v>
                </c:pt>
                <c:pt idx="3">
                  <c:v>1100534.08</c:v>
                </c:pt>
                <c:pt idx="4">
                  <c:v>1017675.59</c:v>
                </c:pt>
                <c:pt idx="5">
                  <c:v>986174.59</c:v>
                </c:pt>
                <c:pt idx="6">
                  <c:v>747980.54</c:v>
                </c:pt>
                <c:pt idx="7">
                  <c:v>700433.3</c:v>
                </c:pt>
                <c:pt idx="8">
                  <c:v>634582.1</c:v>
                </c:pt>
                <c:pt idx="9">
                  <c:v>560240.71</c:v>
                </c:pt>
                <c:pt idx="10">
                  <c:v>433428.06</c:v>
                </c:pt>
                <c:pt idx="11">
                  <c:v>406958.57</c:v>
                </c:pt>
                <c:pt idx="12">
                  <c:v>392012.3</c:v>
                </c:pt>
                <c:pt idx="13">
                  <c:v>284940.5</c:v>
                </c:pt>
                <c:pt idx="14">
                  <c:v>183016.59</c:v>
                </c:pt>
                <c:pt idx="15">
                  <c:v>171891.72</c:v>
                </c:pt>
                <c:pt idx="16">
                  <c:v>137240.81</c:v>
                </c:pt>
                <c:pt idx="17">
                  <c:v>130549.5</c:v>
                </c:pt>
                <c:pt idx="18">
                  <c:v>93905.73</c:v>
                </c:pt>
                <c:pt idx="19">
                  <c:v>93631.76</c:v>
                </c:pt>
                <c:pt idx="20">
                  <c:v>67999.06</c:v>
                </c:pt>
                <c:pt idx="21">
                  <c:v>63620.14</c:v>
                </c:pt>
                <c:pt idx="22">
                  <c:v>39296.639999999999</c:v>
                </c:pt>
                <c:pt idx="23">
                  <c:v>20869.240000000002</c:v>
                </c:pt>
                <c:pt idx="24">
                  <c:v>14957.67</c:v>
                </c:pt>
                <c:pt idx="25">
                  <c:v>11931.98</c:v>
                </c:pt>
                <c:pt idx="26">
                  <c:v>3997.87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40301809097209"/>
          <c:y val="0.27188881510293145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201080759058729E-2"/>
                  <c:y val="-0.1160642147992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2.3884843817082804E-2"/>
                  <c:y val="4.1509418425913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1.2502837623929593E-2"/>
                  <c:y val="6.074587433008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4.813449149891523E-2"/>
                  <c:y val="8.7984532348886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6.6155112887105849E-2"/>
                  <c:y val="0.13747867940839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5.8683551926044235E-2"/>
                  <c:y val="-0.15048266117909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94E-2"/>
                  <c:y val="2.0770451191752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2.5830039223816308E-2"/>
                  <c:y val="0.1107678283359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-2.6294530521305259E-2"/>
                  <c:y val="0.10011922732555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4.9428022438147964E-2"/>
                  <c:y val="1.834400679859736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-5.3202292070946337E-2"/>
                  <c:y val="0.1847401132502173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(DGRAFICOS!$A$6:$A$31,DGRAFICOS!$A$34)</c:f>
              <c:strCache>
                <c:ptCount val="26"/>
                <c:pt idx="0">
                  <c:v>PREVISORA</c:v>
                </c:pt>
                <c:pt idx="1">
                  <c:v>SURAMERICANA</c:v>
                </c:pt>
                <c:pt idx="2">
                  <c:v>AXA COLPATRIA</c:v>
                </c:pt>
                <c:pt idx="3">
                  <c:v>MAPFRE</c:v>
                </c:pt>
                <c:pt idx="4">
                  <c:v>BOLIVAR</c:v>
                </c:pt>
                <c:pt idx="5">
                  <c:v>MUNDIAL</c:v>
                </c:pt>
                <c:pt idx="6">
                  <c:v>HDI SEGUROS</c:v>
                </c:pt>
                <c:pt idx="7">
                  <c:v>ESTADO</c:v>
                </c:pt>
                <c:pt idx="8">
                  <c:v>SBS SEGUROS</c:v>
                </c:pt>
                <c:pt idx="9">
                  <c:v>ALLIANZ</c:v>
                </c:pt>
                <c:pt idx="10">
                  <c:v>CARDIF</c:v>
                </c:pt>
                <c:pt idx="11">
                  <c:v>SOLIDARIA</c:v>
                </c:pt>
                <c:pt idx="12">
                  <c:v>CHUBB</c:v>
                </c:pt>
                <c:pt idx="13">
                  <c:v>ZURICH</c:v>
                </c:pt>
                <c:pt idx="14">
                  <c:v>ALFA</c:v>
                </c:pt>
                <c:pt idx="15">
                  <c:v>EQUIDAD</c:v>
                </c:pt>
                <c:pt idx="16">
                  <c:v>BBVA</c:v>
                </c:pt>
                <c:pt idx="17">
                  <c:v>CONFIANZA</c:v>
                </c:pt>
                <c:pt idx="18">
                  <c:v>NACIONAL</c:v>
                </c:pt>
                <c:pt idx="19">
                  <c:v>BERKLEY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EVEREST</c:v>
                </c:pt>
                <c:pt idx="25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(DGRAFICOS!$C$6:$C$31,DGRAFICOS!$C$34)</c:f>
              <c:numCache>
                <c:formatCode>#,##0.0_);\(#,##0.0\)</c:formatCode>
                <c:ptCount val="27"/>
                <c:pt idx="0">
                  <c:v>1545544.54</c:v>
                </c:pt>
                <c:pt idx="1">
                  <c:v>1520646.1</c:v>
                </c:pt>
                <c:pt idx="2">
                  <c:v>1158040.6000000001</c:v>
                </c:pt>
                <c:pt idx="3">
                  <c:v>1100534.08</c:v>
                </c:pt>
                <c:pt idx="4">
                  <c:v>1017675.59</c:v>
                </c:pt>
                <c:pt idx="5">
                  <c:v>986174.59</c:v>
                </c:pt>
                <c:pt idx="6">
                  <c:v>747980.54</c:v>
                </c:pt>
                <c:pt idx="7">
                  <c:v>700433.3</c:v>
                </c:pt>
                <c:pt idx="8">
                  <c:v>634582.1</c:v>
                </c:pt>
                <c:pt idx="9">
                  <c:v>560240.71</c:v>
                </c:pt>
                <c:pt idx="10">
                  <c:v>433428.06</c:v>
                </c:pt>
                <c:pt idx="11">
                  <c:v>406958.57</c:v>
                </c:pt>
                <c:pt idx="12">
                  <c:v>392012.3</c:v>
                </c:pt>
                <c:pt idx="13">
                  <c:v>284940.5</c:v>
                </c:pt>
                <c:pt idx="14">
                  <c:v>183016.59</c:v>
                </c:pt>
                <c:pt idx="15">
                  <c:v>171891.72</c:v>
                </c:pt>
                <c:pt idx="16">
                  <c:v>137240.81</c:v>
                </c:pt>
                <c:pt idx="17">
                  <c:v>130549.5</c:v>
                </c:pt>
                <c:pt idx="18">
                  <c:v>93905.73</c:v>
                </c:pt>
                <c:pt idx="19">
                  <c:v>93631.76</c:v>
                </c:pt>
                <c:pt idx="20">
                  <c:v>67999.06</c:v>
                </c:pt>
                <c:pt idx="21">
                  <c:v>63620.14</c:v>
                </c:pt>
                <c:pt idx="22">
                  <c:v>39296.639999999999</c:v>
                </c:pt>
                <c:pt idx="23">
                  <c:v>20869.240000000002</c:v>
                </c:pt>
                <c:pt idx="24">
                  <c:v>14957.67</c:v>
                </c:pt>
                <c:pt idx="25">
                  <c:v>11931.98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4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1.4236439924139806E-2"/>
                  <c:y val="1.8804373491235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1.7010192898445114E-2"/>
                  <c:y val="9.217819572462228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2914543675696238E-2"/>
                  <c:y val="0.1859173129400956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DGRAFICOS!$A$38:$A$59</c15:sqref>
                  </c15:fullRef>
                </c:ext>
              </c:extLst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ANDINA</c:v>
                </c:pt>
                <c:pt idx="11">
                  <c:v>BBVA</c:v>
                </c:pt>
                <c:pt idx="12">
                  <c:v>COLMENA</c:v>
                </c:pt>
                <c:pt idx="13">
                  <c:v>MAPFRE</c:v>
                </c:pt>
                <c:pt idx="14">
                  <c:v>GLOBAL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DGRAFICOS!$C$38:$C$59</c15:sqref>
                  </c15:fullRef>
                </c:ext>
              </c:extLst>
              <c:f>DGRAFICOS!$C$38:$C$58</c:f>
              <c:numCache>
                <c:formatCode>#,##0.0_);\(#,##0.0\)</c:formatCode>
                <c:ptCount val="21"/>
                <c:pt idx="0">
                  <c:v>4322176.9000000004</c:v>
                </c:pt>
                <c:pt idx="1">
                  <c:v>3204808.3</c:v>
                </c:pt>
                <c:pt idx="2">
                  <c:v>1853597.18</c:v>
                </c:pt>
                <c:pt idx="3">
                  <c:v>1819755.35</c:v>
                </c:pt>
                <c:pt idx="4">
                  <c:v>1031563.77</c:v>
                </c:pt>
                <c:pt idx="5">
                  <c:v>826674.11</c:v>
                </c:pt>
                <c:pt idx="6">
                  <c:v>482638.87</c:v>
                </c:pt>
                <c:pt idx="7">
                  <c:v>392456.17</c:v>
                </c:pt>
                <c:pt idx="8">
                  <c:v>356420.05</c:v>
                </c:pt>
                <c:pt idx="9">
                  <c:v>348589.18</c:v>
                </c:pt>
                <c:pt idx="10">
                  <c:v>290664.67</c:v>
                </c:pt>
                <c:pt idx="11">
                  <c:v>266786.03999999998</c:v>
                </c:pt>
                <c:pt idx="12">
                  <c:v>169876.14</c:v>
                </c:pt>
                <c:pt idx="13">
                  <c:v>161871</c:v>
                </c:pt>
                <c:pt idx="14">
                  <c:v>160052.99</c:v>
                </c:pt>
                <c:pt idx="15">
                  <c:v>150005.92000000001</c:v>
                </c:pt>
                <c:pt idx="16">
                  <c:v>96923.32</c:v>
                </c:pt>
                <c:pt idx="17">
                  <c:v>90004.39</c:v>
                </c:pt>
                <c:pt idx="18">
                  <c:v>56208.11</c:v>
                </c:pt>
                <c:pt idx="19">
                  <c:v>19432.8</c:v>
                </c:pt>
                <c:pt idx="20">
                  <c:v>13339.71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ANDINA</c:v>
                </c:pt>
                <c:pt idx="11">
                  <c:v>BBVA</c:v>
                </c:pt>
                <c:pt idx="12">
                  <c:v>COLMENA</c:v>
                </c:pt>
                <c:pt idx="13">
                  <c:v>MAPFRE</c:v>
                </c:pt>
                <c:pt idx="14">
                  <c:v>GLOBAL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DGRAFICOS!$B$38:$B$58</c:f>
              <c:numCache>
                <c:formatCode>#,##0.0_);\(#,##0.0\)</c:formatCode>
                <c:ptCount val="21"/>
                <c:pt idx="0">
                  <c:v>3862329.03</c:v>
                </c:pt>
                <c:pt idx="1">
                  <c:v>2833506.36</c:v>
                </c:pt>
                <c:pt idx="2">
                  <c:v>1623180.76</c:v>
                </c:pt>
                <c:pt idx="3">
                  <c:v>1687252.81</c:v>
                </c:pt>
                <c:pt idx="4">
                  <c:v>981509.87</c:v>
                </c:pt>
                <c:pt idx="5">
                  <c:v>738954.01</c:v>
                </c:pt>
                <c:pt idx="6">
                  <c:v>406854.74</c:v>
                </c:pt>
                <c:pt idx="7">
                  <c:v>351656.68</c:v>
                </c:pt>
                <c:pt idx="8">
                  <c:v>344571.8</c:v>
                </c:pt>
                <c:pt idx="9">
                  <c:v>222334.63</c:v>
                </c:pt>
                <c:pt idx="10">
                  <c:v>0</c:v>
                </c:pt>
                <c:pt idx="11">
                  <c:v>311882.19</c:v>
                </c:pt>
                <c:pt idx="12">
                  <c:v>150840.47</c:v>
                </c:pt>
                <c:pt idx="13">
                  <c:v>120305.01</c:v>
                </c:pt>
                <c:pt idx="14">
                  <c:v>212072.46</c:v>
                </c:pt>
                <c:pt idx="15">
                  <c:v>143211.18</c:v>
                </c:pt>
                <c:pt idx="16">
                  <c:v>78557.84</c:v>
                </c:pt>
                <c:pt idx="17">
                  <c:v>45273.4</c:v>
                </c:pt>
                <c:pt idx="18">
                  <c:v>40444.68</c:v>
                </c:pt>
                <c:pt idx="19">
                  <c:v>13365.78</c:v>
                </c:pt>
                <c:pt idx="20">
                  <c:v>8069.85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DGRAFICOS!$A$38:$A$58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PANAMERICAN</c:v>
                </c:pt>
                <c:pt idx="10">
                  <c:v>ANDINA</c:v>
                </c:pt>
                <c:pt idx="11">
                  <c:v>BBVA</c:v>
                </c:pt>
                <c:pt idx="12">
                  <c:v>COLMENA</c:v>
                </c:pt>
                <c:pt idx="13">
                  <c:v>MAPFRE</c:v>
                </c:pt>
                <c:pt idx="14">
                  <c:v>GLOBAL</c:v>
                </c:pt>
                <c:pt idx="15">
                  <c:v>EQUIDAD</c:v>
                </c:pt>
                <c:pt idx="16">
                  <c:v>ESTADO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SKANDIA</c:v>
                </c:pt>
                <c:pt idx="20">
                  <c:v>AURORA</c:v>
                </c:pt>
              </c:strCache>
            </c:strRef>
          </c:cat>
          <c:val>
            <c:numRef>
              <c:f>DGRAFICOS!$C$38:$C$58</c:f>
              <c:numCache>
                <c:formatCode>#,##0.0_);\(#,##0.0\)</c:formatCode>
                <c:ptCount val="21"/>
                <c:pt idx="0">
                  <c:v>4322176.9000000004</c:v>
                </c:pt>
                <c:pt idx="1">
                  <c:v>3204808.3</c:v>
                </c:pt>
                <c:pt idx="2">
                  <c:v>1853597.18</c:v>
                </c:pt>
                <c:pt idx="3">
                  <c:v>1819755.35</c:v>
                </c:pt>
                <c:pt idx="4">
                  <c:v>1031563.77</c:v>
                </c:pt>
                <c:pt idx="5">
                  <c:v>826674.11</c:v>
                </c:pt>
                <c:pt idx="6">
                  <c:v>482638.87</c:v>
                </c:pt>
                <c:pt idx="7">
                  <c:v>392456.17</c:v>
                </c:pt>
                <c:pt idx="8">
                  <c:v>356420.05</c:v>
                </c:pt>
                <c:pt idx="9">
                  <c:v>348589.18</c:v>
                </c:pt>
                <c:pt idx="10">
                  <c:v>290664.67</c:v>
                </c:pt>
                <c:pt idx="11">
                  <c:v>266786.03999999998</c:v>
                </c:pt>
                <c:pt idx="12">
                  <c:v>169876.14</c:v>
                </c:pt>
                <c:pt idx="13">
                  <c:v>161871</c:v>
                </c:pt>
                <c:pt idx="14">
                  <c:v>160052.99</c:v>
                </c:pt>
                <c:pt idx="15">
                  <c:v>150005.92000000001</c:v>
                </c:pt>
                <c:pt idx="16">
                  <c:v>96923.32</c:v>
                </c:pt>
                <c:pt idx="17">
                  <c:v>90004.39</c:v>
                </c:pt>
                <c:pt idx="18">
                  <c:v>56208.11</c:v>
                </c:pt>
                <c:pt idx="19">
                  <c:v>19432.8</c:v>
                </c:pt>
                <c:pt idx="20">
                  <c:v>13339.71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82049235784917"/>
          <c:y val="0.26865704967221765"/>
          <c:w val="8.1729322552728925E-2"/>
          <c:h val="8.768401179371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DGRAFICOS!$B$64:$B$66</c:f>
              <c:numCache>
                <c:formatCode>#,##0.0_);\(#,##0.0\)</c:formatCode>
                <c:ptCount val="3"/>
                <c:pt idx="0">
                  <c:v>190.17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DGRAFICOS!$C$64:$C$66</c:f>
              <c:numCache>
                <c:formatCode>#,##0.0_);\(#,##0.0\)</c:formatCode>
                <c:ptCount val="3"/>
                <c:pt idx="0">
                  <c:v>56.73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80169239851403"/>
          <c:y val="0.23461070777530743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PREVISORA</c:v>
                </c:pt>
                <c:pt idx="1">
                  <c:v>QUALITAS</c:v>
                </c:pt>
                <c:pt idx="2">
                  <c:v>EQUIDAD</c:v>
                </c:pt>
                <c:pt idx="3">
                  <c:v>BOLIVAR</c:v>
                </c:pt>
                <c:pt idx="4">
                  <c:v>MUNDIAL</c:v>
                </c:pt>
                <c:pt idx="5">
                  <c:v>SEGUREXPO</c:v>
                </c:pt>
                <c:pt idx="6">
                  <c:v>AXA COLPATRIA</c:v>
                </c:pt>
                <c:pt idx="7">
                  <c:v>ALLIANZ</c:v>
                </c:pt>
                <c:pt idx="8">
                  <c:v>SURAMERICANA</c:v>
                </c:pt>
                <c:pt idx="9">
                  <c:v>SOLUNION</c:v>
                </c:pt>
                <c:pt idx="10">
                  <c:v>HDI SEGUROS</c:v>
                </c:pt>
                <c:pt idx="11">
                  <c:v>MAPFRE</c:v>
                </c:pt>
                <c:pt idx="12">
                  <c:v>SBS SEGUROS</c:v>
                </c:pt>
                <c:pt idx="13">
                  <c:v>ESTADO</c:v>
                </c:pt>
                <c:pt idx="14">
                  <c:v>BERKLEY</c:v>
                </c:pt>
                <c:pt idx="15">
                  <c:v>SOLIDARIA</c:v>
                </c:pt>
                <c:pt idx="16">
                  <c:v>BBVA</c:v>
                </c:pt>
                <c:pt idx="17">
                  <c:v>ZURICH</c:v>
                </c:pt>
                <c:pt idx="18">
                  <c:v>CARDIF</c:v>
                </c:pt>
                <c:pt idx="19">
                  <c:v>CHUBB</c:v>
                </c:pt>
                <c:pt idx="20">
                  <c:v>JMALUCELLI</c:v>
                </c:pt>
                <c:pt idx="21">
                  <c:v>COLMENA</c:v>
                </c:pt>
                <c:pt idx="22">
                  <c:v>CONFIANZA</c:v>
                </c:pt>
                <c:pt idx="23">
                  <c:v>NACIONAL</c:v>
                </c:pt>
                <c:pt idx="24">
                  <c:v>ALFA</c:v>
                </c:pt>
                <c:pt idx="25">
                  <c:v>EVEREST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DGRAFICOS!$J$6:$J$34</c15:sqref>
                  </c15:fullRef>
                </c:ext>
              </c:extLst>
              <c:f>DGRAFICOS!$J$6:$J$32</c:f>
              <c:numCache>
                <c:formatCode>0%</c:formatCode>
                <c:ptCount val="27"/>
                <c:pt idx="0">
                  <c:v>0.62639999999999996</c:v>
                </c:pt>
                <c:pt idx="1">
                  <c:v>0</c:v>
                </c:pt>
                <c:pt idx="2">
                  <c:v>0.72819999999999996</c:v>
                </c:pt>
                <c:pt idx="3">
                  <c:v>0.6431</c:v>
                </c:pt>
                <c:pt idx="4">
                  <c:v>0.50690000000000002</c:v>
                </c:pt>
                <c:pt idx="5">
                  <c:v>0.64139999999999997</c:v>
                </c:pt>
                <c:pt idx="6">
                  <c:v>0.5837</c:v>
                </c:pt>
                <c:pt idx="7">
                  <c:v>0.6048</c:v>
                </c:pt>
                <c:pt idx="8">
                  <c:v>0.64759999999999995</c:v>
                </c:pt>
                <c:pt idx="9">
                  <c:v>1.1088</c:v>
                </c:pt>
                <c:pt idx="10">
                  <c:v>0.41670000000000001</c:v>
                </c:pt>
                <c:pt idx="11">
                  <c:v>0.48749999999999999</c:v>
                </c:pt>
                <c:pt idx="12">
                  <c:v>0.41099999999999998</c:v>
                </c:pt>
                <c:pt idx="13">
                  <c:v>0.47070000000000001</c:v>
                </c:pt>
                <c:pt idx="14">
                  <c:v>0.39369999999999999</c:v>
                </c:pt>
                <c:pt idx="15">
                  <c:v>0.38200000000000001</c:v>
                </c:pt>
                <c:pt idx="16">
                  <c:v>0.2742</c:v>
                </c:pt>
                <c:pt idx="17">
                  <c:v>0.30170000000000002</c:v>
                </c:pt>
                <c:pt idx="18">
                  <c:v>0.24179999999999999</c:v>
                </c:pt>
                <c:pt idx="19">
                  <c:v>0.2762</c:v>
                </c:pt>
                <c:pt idx="20">
                  <c:v>5.8999999999999997E-2</c:v>
                </c:pt>
                <c:pt idx="21">
                  <c:v>0.25330000000000003</c:v>
                </c:pt>
                <c:pt idx="22">
                  <c:v>0.4229</c:v>
                </c:pt>
                <c:pt idx="23">
                  <c:v>0.375</c:v>
                </c:pt>
                <c:pt idx="24">
                  <c:v>-1.17E-2</c:v>
                </c:pt>
                <c:pt idx="25">
                  <c:v>0</c:v>
                </c:pt>
                <c:pt idx="26">
                  <c:v>-2.6700000000000002E-2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jun-25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PREVISORA</c:v>
                </c:pt>
                <c:pt idx="1">
                  <c:v>QUALITAS</c:v>
                </c:pt>
                <c:pt idx="2">
                  <c:v>EQUIDAD</c:v>
                </c:pt>
                <c:pt idx="3">
                  <c:v>BOLIVAR</c:v>
                </c:pt>
                <c:pt idx="4">
                  <c:v>MUNDIAL</c:v>
                </c:pt>
                <c:pt idx="5">
                  <c:v>SEGUREXPO</c:v>
                </c:pt>
                <c:pt idx="6">
                  <c:v>AXA COLPATRIA</c:v>
                </c:pt>
                <c:pt idx="7">
                  <c:v>ALLIANZ</c:v>
                </c:pt>
                <c:pt idx="8">
                  <c:v>SURAMERICANA</c:v>
                </c:pt>
                <c:pt idx="9">
                  <c:v>SOLUNION</c:v>
                </c:pt>
                <c:pt idx="10">
                  <c:v>HDI SEGUROS</c:v>
                </c:pt>
                <c:pt idx="11">
                  <c:v>MAPFRE</c:v>
                </c:pt>
                <c:pt idx="12">
                  <c:v>SBS SEGUROS</c:v>
                </c:pt>
                <c:pt idx="13">
                  <c:v>ESTADO</c:v>
                </c:pt>
                <c:pt idx="14">
                  <c:v>BERKLEY</c:v>
                </c:pt>
                <c:pt idx="15">
                  <c:v>SOLIDARIA</c:v>
                </c:pt>
                <c:pt idx="16">
                  <c:v>BBVA</c:v>
                </c:pt>
                <c:pt idx="17">
                  <c:v>ZURICH</c:v>
                </c:pt>
                <c:pt idx="18">
                  <c:v>CARDIF</c:v>
                </c:pt>
                <c:pt idx="19">
                  <c:v>CHUBB</c:v>
                </c:pt>
                <c:pt idx="20">
                  <c:v>JMALUCELLI</c:v>
                </c:pt>
                <c:pt idx="21">
                  <c:v>COLMENA</c:v>
                </c:pt>
                <c:pt idx="22">
                  <c:v>CONFIANZA</c:v>
                </c:pt>
                <c:pt idx="23">
                  <c:v>NACIONAL</c:v>
                </c:pt>
                <c:pt idx="24">
                  <c:v>ALFA</c:v>
                </c:pt>
                <c:pt idx="25">
                  <c:v>EVEREST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DGRAFICOS!$K$6:$K$34</c15:sqref>
                  </c15:fullRef>
                </c:ext>
              </c:extLst>
              <c:f>DGRAFICOS!$K$6:$K$32</c:f>
              <c:numCache>
                <c:formatCode>0%</c:formatCode>
                <c:ptCount val="27"/>
                <c:pt idx="0">
                  <c:v>0.68220000000000003</c:v>
                </c:pt>
                <c:pt idx="1">
                  <c:v>0.62690000000000001</c:v>
                </c:pt>
                <c:pt idx="2">
                  <c:v>0.60370000000000001</c:v>
                </c:pt>
                <c:pt idx="3">
                  <c:v>0.58740000000000003</c:v>
                </c:pt>
                <c:pt idx="4">
                  <c:v>0.58379999999999999</c:v>
                </c:pt>
                <c:pt idx="5">
                  <c:v>0.57899999999999996</c:v>
                </c:pt>
                <c:pt idx="6">
                  <c:v>0.57730000000000004</c:v>
                </c:pt>
                <c:pt idx="7">
                  <c:v>0.57179999999999997</c:v>
                </c:pt>
                <c:pt idx="8">
                  <c:v>0.54459999999999997</c:v>
                </c:pt>
                <c:pt idx="9">
                  <c:v>0.5081</c:v>
                </c:pt>
                <c:pt idx="10">
                  <c:v>0.47149999999999997</c:v>
                </c:pt>
                <c:pt idx="11">
                  <c:v>0.41970000000000002</c:v>
                </c:pt>
                <c:pt idx="12">
                  <c:v>0.38090000000000002</c:v>
                </c:pt>
                <c:pt idx="13">
                  <c:v>0.37569999999999998</c:v>
                </c:pt>
                <c:pt idx="14">
                  <c:v>0.36799999999999999</c:v>
                </c:pt>
                <c:pt idx="15">
                  <c:v>0.35310000000000002</c:v>
                </c:pt>
                <c:pt idx="16">
                  <c:v>0.31669999999999998</c:v>
                </c:pt>
                <c:pt idx="17">
                  <c:v>0.30509999999999998</c:v>
                </c:pt>
                <c:pt idx="18">
                  <c:v>0.1726</c:v>
                </c:pt>
                <c:pt idx="19">
                  <c:v>0.1595</c:v>
                </c:pt>
                <c:pt idx="20">
                  <c:v>0.1236</c:v>
                </c:pt>
                <c:pt idx="21">
                  <c:v>0.12039999999999999</c:v>
                </c:pt>
                <c:pt idx="22">
                  <c:v>8.48E-2</c:v>
                </c:pt>
                <c:pt idx="23">
                  <c:v>7.22E-2</c:v>
                </c:pt>
                <c:pt idx="24">
                  <c:v>1.83E-2</c:v>
                </c:pt>
                <c:pt idx="25">
                  <c:v>-0.2671</c:v>
                </c:pt>
                <c:pt idx="26">
                  <c:v>-0.27410000000000001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1.1000000000000001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864496584900944"/>
          <c:y val="0.15363729899602577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DGRAFICOS!$J$37</c:f>
              <c:strCache>
                <c:ptCount val="1"/>
                <c:pt idx="0">
                  <c:v>jun-24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GLOBAL</c:v>
                </c:pt>
                <c:pt idx="1">
                  <c:v>ALFA</c:v>
                </c:pt>
                <c:pt idx="2">
                  <c:v>MAPFRE</c:v>
                </c:pt>
                <c:pt idx="3">
                  <c:v>ASULADO</c:v>
                </c:pt>
                <c:pt idx="4">
                  <c:v>POSITIVA</c:v>
                </c:pt>
                <c:pt idx="5">
                  <c:v>ALLIANZ</c:v>
                </c:pt>
                <c:pt idx="6">
                  <c:v>BOLIVAR</c:v>
                </c:pt>
                <c:pt idx="7">
                  <c:v>SURAMERICANA</c:v>
                </c:pt>
                <c:pt idx="8">
                  <c:v>BBVA</c:v>
                </c:pt>
                <c:pt idx="9">
                  <c:v>AXA COLPATRIA</c:v>
                </c:pt>
                <c:pt idx="10">
                  <c:v>EQUIDAD</c:v>
                </c:pt>
                <c:pt idx="11">
                  <c:v>COLSANITAS</c:v>
                </c:pt>
                <c:pt idx="12">
                  <c:v>COLMENA ARL</c:v>
                </c:pt>
                <c:pt idx="13">
                  <c:v>ESTADO</c:v>
                </c:pt>
                <c:pt idx="14">
                  <c:v>BMI COLOMBIA</c:v>
                </c:pt>
                <c:pt idx="15">
                  <c:v>AURORA</c:v>
                </c:pt>
                <c:pt idx="16">
                  <c:v>COLMENA</c:v>
                </c:pt>
                <c:pt idx="17">
                  <c:v>METLIFE</c:v>
                </c:pt>
                <c:pt idx="18">
                  <c:v>PANAMERICAN</c:v>
                </c:pt>
                <c:pt idx="19">
                  <c:v>ANDINA</c:v>
                </c:pt>
                <c:pt idx="20">
                  <c:v>SKANDIA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DGRAFICOS!$J$38:$J$59</c15:sqref>
                  </c15:fullRef>
                </c:ext>
              </c:extLst>
              <c:f>DGRAFICOS!$J$38:$J$58</c:f>
              <c:numCache>
                <c:formatCode>0%</c:formatCode>
                <c:ptCount val="21"/>
                <c:pt idx="0">
                  <c:v>-2.0276000000000001</c:v>
                </c:pt>
                <c:pt idx="1">
                  <c:v>4.2079000000000004</c:v>
                </c:pt>
                <c:pt idx="2">
                  <c:v>6.0221999999999998</c:v>
                </c:pt>
                <c:pt idx="3">
                  <c:v>1.8954</c:v>
                </c:pt>
                <c:pt idx="4">
                  <c:v>0.9173</c:v>
                </c:pt>
                <c:pt idx="5">
                  <c:v>0.81159999999999999</c:v>
                </c:pt>
                <c:pt idx="6">
                  <c:v>0.66869999999999996</c:v>
                </c:pt>
                <c:pt idx="7">
                  <c:v>0.69640000000000002</c:v>
                </c:pt>
                <c:pt idx="8">
                  <c:v>0.48970000000000002</c:v>
                </c:pt>
                <c:pt idx="9">
                  <c:v>0.51580000000000004</c:v>
                </c:pt>
                <c:pt idx="10">
                  <c:v>0.59660000000000002</c:v>
                </c:pt>
                <c:pt idx="11">
                  <c:v>0.50119999999999998</c:v>
                </c:pt>
                <c:pt idx="12">
                  <c:v>0.4229</c:v>
                </c:pt>
                <c:pt idx="13">
                  <c:v>0.38</c:v>
                </c:pt>
                <c:pt idx="14">
                  <c:v>0.37790000000000001</c:v>
                </c:pt>
                <c:pt idx="15">
                  <c:v>0.2009</c:v>
                </c:pt>
                <c:pt idx="16">
                  <c:v>0.32190000000000002</c:v>
                </c:pt>
                <c:pt idx="17">
                  <c:v>0.25609999999999999</c:v>
                </c:pt>
                <c:pt idx="18">
                  <c:v>0.38109999999999999</c:v>
                </c:pt>
                <c:pt idx="19">
                  <c:v>0</c:v>
                </c:pt>
                <c:pt idx="20">
                  <c:v>-0.1414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DGRAFICOS!$K$37</c:f>
              <c:strCache>
                <c:ptCount val="1"/>
                <c:pt idx="0">
                  <c:v>jun-25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DGRAFICOS!$I$38:$I$58</c:f>
              <c:strCache>
                <c:ptCount val="21"/>
                <c:pt idx="0">
                  <c:v>GLOBAL</c:v>
                </c:pt>
                <c:pt idx="1">
                  <c:v>ALFA</c:v>
                </c:pt>
                <c:pt idx="2">
                  <c:v>MAPFRE</c:v>
                </c:pt>
                <c:pt idx="3">
                  <c:v>ASULADO</c:v>
                </c:pt>
                <c:pt idx="4">
                  <c:v>POSITIVA</c:v>
                </c:pt>
                <c:pt idx="5">
                  <c:v>ALLIANZ</c:v>
                </c:pt>
                <c:pt idx="6">
                  <c:v>BOLIVAR</c:v>
                </c:pt>
                <c:pt idx="7">
                  <c:v>SURAMERICANA</c:v>
                </c:pt>
                <c:pt idx="8">
                  <c:v>BBVA</c:v>
                </c:pt>
                <c:pt idx="9">
                  <c:v>AXA COLPATRIA</c:v>
                </c:pt>
                <c:pt idx="10">
                  <c:v>EQUIDAD</c:v>
                </c:pt>
                <c:pt idx="11">
                  <c:v>COLSANITAS</c:v>
                </c:pt>
                <c:pt idx="12">
                  <c:v>COLMENA ARL</c:v>
                </c:pt>
                <c:pt idx="13">
                  <c:v>ESTADO</c:v>
                </c:pt>
                <c:pt idx="14">
                  <c:v>BMI COLOMBIA</c:v>
                </c:pt>
                <c:pt idx="15">
                  <c:v>AURORA</c:v>
                </c:pt>
                <c:pt idx="16">
                  <c:v>COLMENA</c:v>
                </c:pt>
                <c:pt idx="17">
                  <c:v>METLIFE</c:v>
                </c:pt>
                <c:pt idx="18">
                  <c:v>PANAMERICAN</c:v>
                </c:pt>
                <c:pt idx="19">
                  <c:v>ANDINA</c:v>
                </c:pt>
                <c:pt idx="20">
                  <c:v>SKANDIA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DGRAFICOS!$K$38:$K$59</c15:sqref>
                  </c15:fullRef>
                </c:ext>
              </c:extLst>
              <c:f>DGRAFICOS!$K$38:$K$58</c:f>
              <c:numCache>
                <c:formatCode>0%</c:formatCode>
                <c:ptCount val="21"/>
                <c:pt idx="0">
                  <c:v>5.5903</c:v>
                </c:pt>
                <c:pt idx="1">
                  <c:v>3.3572000000000002</c:v>
                </c:pt>
                <c:pt idx="2">
                  <c:v>2.5634000000000001</c:v>
                </c:pt>
                <c:pt idx="3">
                  <c:v>1.6779999999999999</c:v>
                </c:pt>
                <c:pt idx="4">
                  <c:v>0.90759999999999996</c:v>
                </c:pt>
                <c:pt idx="5">
                  <c:v>0.75260000000000005</c:v>
                </c:pt>
                <c:pt idx="6">
                  <c:v>0.73619999999999997</c:v>
                </c:pt>
                <c:pt idx="7">
                  <c:v>0.65790000000000004</c:v>
                </c:pt>
                <c:pt idx="8">
                  <c:v>0.60050000000000003</c:v>
                </c:pt>
                <c:pt idx="9">
                  <c:v>0.57450000000000001</c:v>
                </c:pt>
                <c:pt idx="10">
                  <c:v>0.55189999999999995</c:v>
                </c:pt>
                <c:pt idx="11">
                  <c:v>0.53839999999999999</c:v>
                </c:pt>
                <c:pt idx="12">
                  <c:v>0.37459999999999999</c:v>
                </c:pt>
                <c:pt idx="13">
                  <c:v>0.37240000000000001</c:v>
                </c:pt>
                <c:pt idx="14">
                  <c:v>0.31069999999999998</c:v>
                </c:pt>
                <c:pt idx="15">
                  <c:v>0.30499999999999999</c:v>
                </c:pt>
                <c:pt idx="16">
                  <c:v>0.29039999999999999</c:v>
                </c:pt>
                <c:pt idx="17">
                  <c:v>0.23019999999999999</c:v>
                </c:pt>
                <c:pt idx="18">
                  <c:v>0.1411</c:v>
                </c:pt>
                <c:pt idx="19">
                  <c:v>-4.9099999999999998E-2</c:v>
                </c:pt>
                <c:pt idx="20">
                  <c:v>-0.2117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2.1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45764596428325"/>
          <c:y val="0.29027134619325001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HDI SEGUROS</c:v>
                </c:pt>
                <c:pt idx="2">
                  <c:v>SURAMERICANA</c:v>
                </c:pt>
                <c:pt idx="3">
                  <c:v>MAPFRE</c:v>
                </c:pt>
                <c:pt idx="4">
                  <c:v>MUNDIAL</c:v>
                </c:pt>
                <c:pt idx="5">
                  <c:v>BOLIVAR</c:v>
                </c:pt>
                <c:pt idx="6">
                  <c:v>ESTADO</c:v>
                </c:pt>
                <c:pt idx="7">
                  <c:v>CARDIF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DGRAFICOS!$N$6:$N$34</c15:sqref>
                  </c15:fullRef>
                </c:ext>
              </c:extLst>
              <c:f>DGRAFICOS!$N$6:$N$32</c:f>
              <c:numCache>
                <c:formatCode>#,##0.0_);\(#,##0.0\)</c:formatCode>
                <c:ptCount val="27"/>
                <c:pt idx="0">
                  <c:v>159747.68</c:v>
                </c:pt>
                <c:pt idx="1">
                  <c:v>173378.21</c:v>
                </c:pt>
                <c:pt idx="2">
                  <c:v>158550.87</c:v>
                </c:pt>
                <c:pt idx="3">
                  <c:v>147729.17000000001</c:v>
                </c:pt>
                <c:pt idx="4">
                  <c:v>118609.83</c:v>
                </c:pt>
                <c:pt idx="5">
                  <c:v>115992.06</c:v>
                </c:pt>
                <c:pt idx="6">
                  <c:v>115940.54</c:v>
                </c:pt>
                <c:pt idx="7">
                  <c:v>168993.91</c:v>
                </c:pt>
                <c:pt idx="8">
                  <c:v>67602.820000000007</c:v>
                </c:pt>
                <c:pt idx="9">
                  <c:v>70176.39</c:v>
                </c:pt>
                <c:pt idx="10">
                  <c:v>58924.95</c:v>
                </c:pt>
                <c:pt idx="11">
                  <c:v>50535.43</c:v>
                </c:pt>
                <c:pt idx="12">
                  <c:v>46583.98</c:v>
                </c:pt>
                <c:pt idx="13">
                  <c:v>41136.410000000003</c:v>
                </c:pt>
                <c:pt idx="14">
                  <c:v>25668.35</c:v>
                </c:pt>
                <c:pt idx="15">
                  <c:v>24940.36</c:v>
                </c:pt>
                <c:pt idx="16">
                  <c:v>25974.02</c:v>
                </c:pt>
                <c:pt idx="17">
                  <c:v>19296.55</c:v>
                </c:pt>
                <c:pt idx="18">
                  <c:v>16650.45</c:v>
                </c:pt>
                <c:pt idx="19">
                  <c:v>16729.8</c:v>
                </c:pt>
                <c:pt idx="20">
                  <c:v>6529.32</c:v>
                </c:pt>
                <c:pt idx="21">
                  <c:v>5605.62</c:v>
                </c:pt>
                <c:pt idx="22">
                  <c:v>4172.6499999999996</c:v>
                </c:pt>
                <c:pt idx="23">
                  <c:v>5546.55</c:v>
                </c:pt>
                <c:pt idx="24">
                  <c:v>0</c:v>
                </c:pt>
                <c:pt idx="25">
                  <c:v>1045.57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AXA COLPATRIA</c:v>
                </c:pt>
                <c:pt idx="1">
                  <c:v>HDI SEGUROS</c:v>
                </c:pt>
                <c:pt idx="2">
                  <c:v>SURAMERICANA</c:v>
                </c:pt>
                <c:pt idx="3">
                  <c:v>MAPFRE</c:v>
                </c:pt>
                <c:pt idx="4">
                  <c:v>MUNDIAL</c:v>
                </c:pt>
                <c:pt idx="5">
                  <c:v>BOLIVAR</c:v>
                </c:pt>
                <c:pt idx="6">
                  <c:v>ESTADO</c:v>
                </c:pt>
                <c:pt idx="7">
                  <c:v>CARDIF</c:v>
                </c:pt>
                <c:pt idx="8">
                  <c:v>PREVISORA</c:v>
                </c:pt>
                <c:pt idx="9">
                  <c:v>ALLIANZ</c:v>
                </c:pt>
                <c:pt idx="10">
                  <c:v>ALFA</c:v>
                </c:pt>
                <c:pt idx="11">
                  <c:v>SOLIDARIA</c:v>
                </c:pt>
                <c:pt idx="12">
                  <c:v>SBS SEGUROS</c:v>
                </c:pt>
                <c:pt idx="13">
                  <c:v>CHUBB</c:v>
                </c:pt>
                <c:pt idx="14">
                  <c:v>BBVA</c:v>
                </c:pt>
                <c:pt idx="15">
                  <c:v>ZURICH</c:v>
                </c:pt>
                <c:pt idx="16">
                  <c:v>EQUIDAD</c:v>
                </c:pt>
                <c:pt idx="17">
                  <c:v>CONFIANZA</c:v>
                </c:pt>
                <c:pt idx="18">
                  <c:v>BERKLEY</c:v>
                </c:pt>
                <c:pt idx="19">
                  <c:v>NACIONAL</c:v>
                </c:pt>
                <c:pt idx="20">
                  <c:v>COLMENA</c:v>
                </c:pt>
                <c:pt idx="21">
                  <c:v>SOLUNION</c:v>
                </c:pt>
                <c:pt idx="22">
                  <c:v>SEGUREXPO</c:v>
                </c:pt>
                <c:pt idx="23">
                  <c:v>JMALUCELLI</c:v>
                </c:pt>
                <c:pt idx="24">
                  <c:v>EVEREST</c:v>
                </c:pt>
                <c:pt idx="25">
                  <c:v>COFACE</c:v>
                </c:pt>
                <c:pt idx="26">
                  <c:v>QUALITAS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DGRAFICOS!$O$6:$O$34</c15:sqref>
                  </c15:fullRef>
                </c:ext>
              </c:extLst>
              <c:f>DGRAFICOS!$O$6:$O$32</c:f>
              <c:numCache>
                <c:formatCode>#,##0.0_);\(#,##0.0\)</c:formatCode>
                <c:ptCount val="27"/>
                <c:pt idx="0">
                  <c:v>170117.55</c:v>
                </c:pt>
                <c:pt idx="1">
                  <c:v>165676.98000000001</c:v>
                </c:pt>
                <c:pt idx="2">
                  <c:v>155463.07</c:v>
                </c:pt>
                <c:pt idx="3">
                  <c:v>140871.09</c:v>
                </c:pt>
                <c:pt idx="4">
                  <c:v>127673.72</c:v>
                </c:pt>
                <c:pt idx="5">
                  <c:v>125416.8</c:v>
                </c:pt>
                <c:pt idx="6">
                  <c:v>120185.84</c:v>
                </c:pt>
                <c:pt idx="7">
                  <c:v>81339.95</c:v>
                </c:pt>
                <c:pt idx="8">
                  <c:v>76188.89</c:v>
                </c:pt>
                <c:pt idx="9">
                  <c:v>68118.48</c:v>
                </c:pt>
                <c:pt idx="10">
                  <c:v>64236.45</c:v>
                </c:pt>
                <c:pt idx="11">
                  <c:v>55891.040000000001</c:v>
                </c:pt>
                <c:pt idx="12">
                  <c:v>49425.14</c:v>
                </c:pt>
                <c:pt idx="13">
                  <c:v>41433.31</c:v>
                </c:pt>
                <c:pt idx="14">
                  <c:v>30186.799999999999</c:v>
                </c:pt>
                <c:pt idx="15">
                  <c:v>25789.86</c:v>
                </c:pt>
                <c:pt idx="16">
                  <c:v>24096.16</c:v>
                </c:pt>
                <c:pt idx="17">
                  <c:v>20962.03</c:v>
                </c:pt>
                <c:pt idx="18">
                  <c:v>20768.38</c:v>
                </c:pt>
                <c:pt idx="19">
                  <c:v>16597.07</c:v>
                </c:pt>
                <c:pt idx="20">
                  <c:v>9221.2199999999993</c:v>
                </c:pt>
                <c:pt idx="21">
                  <c:v>6812.73</c:v>
                </c:pt>
                <c:pt idx="22">
                  <c:v>5174.3100000000004</c:v>
                </c:pt>
                <c:pt idx="23">
                  <c:v>4981.7700000000004</c:v>
                </c:pt>
                <c:pt idx="24">
                  <c:v>2162.98</c:v>
                </c:pt>
                <c:pt idx="25">
                  <c:v>1569.22</c:v>
                </c:pt>
                <c:pt idx="26">
                  <c:v>538.77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93921450944925"/>
          <c:y val="0.1865679829420947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PANAMERICAN</c:v>
                </c:pt>
                <c:pt idx="4">
                  <c:v>AXA COLPATRIA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COLMENA</c:v>
                </c:pt>
                <c:pt idx="9">
                  <c:v>METLIFE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DGRAFICOS!$N$38:$N$59</c15:sqref>
                  </c15:fullRef>
                </c:ext>
              </c:extLst>
              <c:f>DGRAFICOS!$N$38:$N$58</c:f>
              <c:numCache>
                <c:formatCode>#,##0.0_);\(#,##0.0\)</c:formatCode>
                <c:ptCount val="21"/>
                <c:pt idx="0">
                  <c:v>394887.25</c:v>
                </c:pt>
                <c:pt idx="1">
                  <c:v>221246.29</c:v>
                </c:pt>
                <c:pt idx="2">
                  <c:v>219463.66</c:v>
                </c:pt>
                <c:pt idx="3">
                  <c:v>77056.83</c:v>
                </c:pt>
                <c:pt idx="4">
                  <c:v>150140.78</c:v>
                </c:pt>
                <c:pt idx="5">
                  <c:v>68733.649999999994</c:v>
                </c:pt>
                <c:pt idx="6">
                  <c:v>14849.8</c:v>
                </c:pt>
                <c:pt idx="7">
                  <c:v>46982.73</c:v>
                </c:pt>
                <c:pt idx="8">
                  <c:v>36864.379999999997</c:v>
                </c:pt>
                <c:pt idx="9">
                  <c:v>45490.27</c:v>
                </c:pt>
                <c:pt idx="10">
                  <c:v>31465.93</c:v>
                </c:pt>
                <c:pt idx="11">
                  <c:v>21031.22</c:v>
                </c:pt>
                <c:pt idx="12">
                  <c:v>17179.5</c:v>
                </c:pt>
                <c:pt idx="13">
                  <c:v>13533.32</c:v>
                </c:pt>
                <c:pt idx="14">
                  <c:v>8995.34</c:v>
                </c:pt>
                <c:pt idx="15">
                  <c:v>7595.6</c:v>
                </c:pt>
                <c:pt idx="16">
                  <c:v>4137.37</c:v>
                </c:pt>
                <c:pt idx="17">
                  <c:v>5046.55</c:v>
                </c:pt>
                <c:pt idx="18">
                  <c:v>1748.95</c:v>
                </c:pt>
                <c:pt idx="19">
                  <c:v>1963.72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PANAMERICAN</c:v>
                </c:pt>
                <c:pt idx="4">
                  <c:v>AXA COLPATRIA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COLMENA</c:v>
                </c:pt>
                <c:pt idx="9">
                  <c:v>METLIFE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ASULADO</c:v>
                </c:pt>
                <c:pt idx="17">
                  <c:v>SKANDIA</c:v>
                </c:pt>
                <c:pt idx="18">
                  <c:v>COLSANITAS</c:v>
                </c:pt>
                <c:pt idx="19">
                  <c:v>AURORA</c:v>
                </c:pt>
                <c:pt idx="20">
                  <c:v>ANDINA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DGRAFICOS!$O$38:$O$59</c15:sqref>
                  </c15:fullRef>
                </c:ext>
              </c:extLst>
              <c:f>DGRAFICOS!$O$38:$O$58</c:f>
              <c:numCache>
                <c:formatCode>#,##0.0_);\(#,##0.0\)</c:formatCode>
                <c:ptCount val="21"/>
                <c:pt idx="0">
                  <c:v>442262.82</c:v>
                </c:pt>
                <c:pt idx="1">
                  <c:v>270979.61</c:v>
                </c:pt>
                <c:pt idx="2">
                  <c:v>245310.91</c:v>
                </c:pt>
                <c:pt idx="3">
                  <c:v>162757.32</c:v>
                </c:pt>
                <c:pt idx="4">
                  <c:v>147989.76999999999</c:v>
                </c:pt>
                <c:pt idx="5">
                  <c:v>87057.56</c:v>
                </c:pt>
                <c:pt idx="6">
                  <c:v>59173.89</c:v>
                </c:pt>
                <c:pt idx="7">
                  <c:v>54731.519999999997</c:v>
                </c:pt>
                <c:pt idx="8">
                  <c:v>50173.45</c:v>
                </c:pt>
                <c:pt idx="9">
                  <c:v>48617.17</c:v>
                </c:pt>
                <c:pt idx="10">
                  <c:v>38379.120000000003</c:v>
                </c:pt>
                <c:pt idx="11">
                  <c:v>27311.39</c:v>
                </c:pt>
                <c:pt idx="12">
                  <c:v>20678.740000000002</c:v>
                </c:pt>
                <c:pt idx="13">
                  <c:v>13513.91</c:v>
                </c:pt>
                <c:pt idx="14">
                  <c:v>10957.78</c:v>
                </c:pt>
                <c:pt idx="15">
                  <c:v>8659.3700000000008</c:v>
                </c:pt>
                <c:pt idx="16">
                  <c:v>5945.2</c:v>
                </c:pt>
                <c:pt idx="17">
                  <c:v>5879.2</c:v>
                </c:pt>
                <c:pt idx="18">
                  <c:v>3079.38</c:v>
                </c:pt>
                <c:pt idx="19">
                  <c:v>2807.47</c:v>
                </c:pt>
                <c:pt idx="20">
                  <c:v>24.48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10039148150453"/>
          <c:y val="0.29066148908461092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DGRAFICOS!$N$64:$N$66</c:f>
              <c:numCache>
                <c:formatCode>#,##0.0_);\(#,##0.0\)</c:formatCode>
                <c:ptCount val="3"/>
                <c:pt idx="0">
                  <c:v>0.55000000000000004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DGRAFICOS!$O$64:$O$66</c:f>
              <c:numCache>
                <c:formatCode>#,##0.0_);\(#,##0.0\)</c:formatCode>
                <c:ptCount val="3"/>
                <c:pt idx="0">
                  <c:v>0.08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74078421131185"/>
          <c:y val="0.29927152801488915"/>
          <c:w val="0.1003253280451768"/>
          <c:h val="9.0787841388322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PREVISORA</c:v>
                </c:pt>
                <c:pt idx="3">
                  <c:v>SBS SEGUROS</c:v>
                </c:pt>
                <c:pt idx="4">
                  <c:v>ESTADO</c:v>
                </c:pt>
                <c:pt idx="5">
                  <c:v>MAPFRE</c:v>
                </c:pt>
                <c:pt idx="6">
                  <c:v>ZURICH</c:v>
                </c:pt>
                <c:pt idx="7">
                  <c:v>HDI SEGUROS</c:v>
                </c:pt>
                <c:pt idx="8">
                  <c:v>AXA COLPATRIA</c:v>
                </c:pt>
                <c:pt idx="9">
                  <c:v>MUNDIAL</c:v>
                </c:pt>
                <c:pt idx="10">
                  <c:v>CHUBB</c:v>
                </c:pt>
                <c:pt idx="11">
                  <c:v>SOLIDARIA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NACIONAL</c:v>
                </c:pt>
                <c:pt idx="19">
                  <c:v>BERKLEY</c:v>
                </c:pt>
                <c:pt idx="20">
                  <c:v>BBVA</c:v>
                </c:pt>
                <c:pt idx="21">
                  <c:v>JMALUCELLI</c:v>
                </c:pt>
                <c:pt idx="22">
                  <c:v>SEGUREXPO</c:v>
                </c:pt>
                <c:pt idx="23">
                  <c:v>COLMENA</c:v>
                </c:pt>
                <c:pt idx="24">
                  <c:v>EVEREST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DGRAFICOS!$R$6:$R$34</c15:sqref>
                  </c15:fullRef>
                </c:ext>
              </c:extLst>
              <c:f>DGRAFICOS!$R$6:$R$32</c:f>
              <c:numCache>
                <c:formatCode>#,##0.0_);\(#,##0.0\)</c:formatCode>
                <c:ptCount val="27"/>
                <c:pt idx="0">
                  <c:v>424158.71999999997</c:v>
                </c:pt>
                <c:pt idx="1">
                  <c:v>214033.48</c:v>
                </c:pt>
                <c:pt idx="2">
                  <c:v>164466.75</c:v>
                </c:pt>
                <c:pt idx="3">
                  <c:v>134623.18</c:v>
                </c:pt>
                <c:pt idx="4">
                  <c:v>148703.78</c:v>
                </c:pt>
                <c:pt idx="5">
                  <c:v>145081.96</c:v>
                </c:pt>
                <c:pt idx="6">
                  <c:v>123194.49</c:v>
                </c:pt>
                <c:pt idx="7">
                  <c:v>274254.26</c:v>
                </c:pt>
                <c:pt idx="8">
                  <c:v>119807.95</c:v>
                </c:pt>
                <c:pt idx="9">
                  <c:v>117079.49</c:v>
                </c:pt>
                <c:pt idx="10">
                  <c:v>119082.93</c:v>
                </c:pt>
                <c:pt idx="11">
                  <c:v>105102.28</c:v>
                </c:pt>
                <c:pt idx="12">
                  <c:v>117123.45</c:v>
                </c:pt>
                <c:pt idx="13">
                  <c:v>107698.65</c:v>
                </c:pt>
                <c:pt idx="14">
                  <c:v>39532.81</c:v>
                </c:pt>
                <c:pt idx="15">
                  <c:v>27546.880000000001</c:v>
                </c:pt>
                <c:pt idx="16">
                  <c:v>26783.66</c:v>
                </c:pt>
                <c:pt idx="17">
                  <c:v>17025.78</c:v>
                </c:pt>
                <c:pt idx="18">
                  <c:v>11645.69</c:v>
                </c:pt>
                <c:pt idx="19">
                  <c:v>11532.81</c:v>
                </c:pt>
                <c:pt idx="20">
                  <c:v>9019.6200000000008</c:v>
                </c:pt>
                <c:pt idx="21">
                  <c:v>7075.93</c:v>
                </c:pt>
                <c:pt idx="22">
                  <c:v>7575.07</c:v>
                </c:pt>
                <c:pt idx="23">
                  <c:v>4690.1499999999996</c:v>
                </c:pt>
                <c:pt idx="24">
                  <c:v>0</c:v>
                </c:pt>
                <c:pt idx="25">
                  <c:v>0</c:v>
                </c:pt>
                <c:pt idx="26">
                  <c:v>6123.31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PREVISORA</c:v>
                </c:pt>
                <c:pt idx="3">
                  <c:v>SBS SEGUROS</c:v>
                </c:pt>
                <c:pt idx="4">
                  <c:v>ESTADO</c:v>
                </c:pt>
                <c:pt idx="5">
                  <c:v>MAPFRE</c:v>
                </c:pt>
                <c:pt idx="6">
                  <c:v>ZURICH</c:v>
                </c:pt>
                <c:pt idx="7">
                  <c:v>HDI SEGUROS</c:v>
                </c:pt>
                <c:pt idx="8">
                  <c:v>AXA COLPATRIA</c:v>
                </c:pt>
                <c:pt idx="9">
                  <c:v>MUNDIAL</c:v>
                </c:pt>
                <c:pt idx="10">
                  <c:v>CHUBB</c:v>
                </c:pt>
                <c:pt idx="11">
                  <c:v>SOLIDARIA</c:v>
                </c:pt>
                <c:pt idx="12">
                  <c:v>BOLIVAR</c:v>
                </c:pt>
                <c:pt idx="13">
                  <c:v>ALLIANZ</c:v>
                </c:pt>
                <c:pt idx="14">
                  <c:v>EQUIDAD</c:v>
                </c:pt>
                <c:pt idx="15">
                  <c:v>ALFA</c:v>
                </c:pt>
                <c:pt idx="16">
                  <c:v>CONFIANZA</c:v>
                </c:pt>
                <c:pt idx="17">
                  <c:v>SOLUNION</c:v>
                </c:pt>
                <c:pt idx="18">
                  <c:v>NACIONAL</c:v>
                </c:pt>
                <c:pt idx="19">
                  <c:v>BERKLEY</c:v>
                </c:pt>
                <c:pt idx="20">
                  <c:v>BBVA</c:v>
                </c:pt>
                <c:pt idx="21">
                  <c:v>JMALUCELLI</c:v>
                </c:pt>
                <c:pt idx="22">
                  <c:v>SEGUREXPO</c:v>
                </c:pt>
                <c:pt idx="23">
                  <c:v>COLMENA</c:v>
                </c:pt>
                <c:pt idx="24">
                  <c:v>EVEREST</c:v>
                </c:pt>
                <c:pt idx="25">
                  <c:v>QUALITAS</c:v>
                </c:pt>
                <c:pt idx="26">
                  <c:v>COFACE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DGRAFICOS!$S$6:$S$34</c15:sqref>
                  </c15:fullRef>
                </c:ext>
              </c:extLst>
              <c:f>DGRAFICOS!$S$6:$S$32</c:f>
              <c:numCache>
                <c:formatCode>#,##0.0_);\(#,##0.0\)</c:formatCode>
                <c:ptCount val="27"/>
                <c:pt idx="0">
                  <c:v>430197.1</c:v>
                </c:pt>
                <c:pt idx="1">
                  <c:v>305357.09999999998</c:v>
                </c:pt>
                <c:pt idx="2">
                  <c:v>190785.39</c:v>
                </c:pt>
                <c:pt idx="3">
                  <c:v>173951.08</c:v>
                </c:pt>
                <c:pt idx="4">
                  <c:v>172452.49</c:v>
                </c:pt>
                <c:pt idx="5">
                  <c:v>168763.23</c:v>
                </c:pt>
                <c:pt idx="6">
                  <c:v>151346.29999999999</c:v>
                </c:pt>
                <c:pt idx="7">
                  <c:v>146218.88</c:v>
                </c:pt>
                <c:pt idx="8">
                  <c:v>137419.89000000001</c:v>
                </c:pt>
                <c:pt idx="9">
                  <c:v>135957.56</c:v>
                </c:pt>
                <c:pt idx="10">
                  <c:v>132186.46</c:v>
                </c:pt>
                <c:pt idx="11">
                  <c:v>127794.24000000001</c:v>
                </c:pt>
                <c:pt idx="12">
                  <c:v>116820.1</c:v>
                </c:pt>
                <c:pt idx="13">
                  <c:v>108393.52</c:v>
                </c:pt>
                <c:pt idx="14">
                  <c:v>36777.53</c:v>
                </c:pt>
                <c:pt idx="15">
                  <c:v>27512.63</c:v>
                </c:pt>
                <c:pt idx="16">
                  <c:v>26293.82</c:v>
                </c:pt>
                <c:pt idx="17">
                  <c:v>16985.39</c:v>
                </c:pt>
                <c:pt idx="18">
                  <c:v>13225.31</c:v>
                </c:pt>
                <c:pt idx="19">
                  <c:v>11908.38</c:v>
                </c:pt>
                <c:pt idx="20">
                  <c:v>11187.24</c:v>
                </c:pt>
                <c:pt idx="21">
                  <c:v>10476.950000000001</c:v>
                </c:pt>
                <c:pt idx="22">
                  <c:v>8205.74</c:v>
                </c:pt>
                <c:pt idx="23">
                  <c:v>7647.03</c:v>
                </c:pt>
                <c:pt idx="24">
                  <c:v>7534.71</c:v>
                </c:pt>
                <c:pt idx="25">
                  <c:v>6611.58</c:v>
                </c:pt>
                <c:pt idx="26">
                  <c:v>6474.88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5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27060043420504"/>
          <c:y val="0.33400834488447112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MAPFRE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PANAMERICAN</c:v>
                </c:pt>
                <c:pt idx="14">
                  <c:v>BBVA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DGRAFICOS!$R$38:$R$59</c15:sqref>
                  </c15:fullRef>
                </c:ext>
              </c:extLst>
              <c:f>DGRAFICOS!$R$38:$R$58</c:f>
              <c:numCache>
                <c:formatCode>#,##0.0_);\(#,##0.0\)</c:formatCode>
                <c:ptCount val="21"/>
                <c:pt idx="0">
                  <c:v>845084.03</c:v>
                </c:pt>
                <c:pt idx="1">
                  <c:v>313523.46999999997</c:v>
                </c:pt>
                <c:pt idx="2">
                  <c:v>211498.87</c:v>
                </c:pt>
                <c:pt idx="3">
                  <c:v>147397.66</c:v>
                </c:pt>
                <c:pt idx="4">
                  <c:v>86781.25</c:v>
                </c:pt>
                <c:pt idx="5">
                  <c:v>70932.490000000005</c:v>
                </c:pt>
                <c:pt idx="6">
                  <c:v>66909.17</c:v>
                </c:pt>
                <c:pt idx="7">
                  <c:v>70289.13</c:v>
                </c:pt>
                <c:pt idx="8">
                  <c:v>57688.75</c:v>
                </c:pt>
                <c:pt idx="9">
                  <c:v>50118.93</c:v>
                </c:pt>
                <c:pt idx="10">
                  <c:v>51034.55</c:v>
                </c:pt>
                <c:pt idx="11">
                  <c:v>41584.85</c:v>
                </c:pt>
                <c:pt idx="12">
                  <c:v>30158.94</c:v>
                </c:pt>
                <c:pt idx="13">
                  <c:v>23307.16</c:v>
                </c:pt>
                <c:pt idx="14">
                  <c:v>24678.77</c:v>
                </c:pt>
                <c:pt idx="15">
                  <c:v>19750.52</c:v>
                </c:pt>
                <c:pt idx="16">
                  <c:v>20287.849999999999</c:v>
                </c:pt>
                <c:pt idx="17">
                  <c:v>10430.129999999999</c:v>
                </c:pt>
                <c:pt idx="18">
                  <c:v>10669.79</c:v>
                </c:pt>
                <c:pt idx="19">
                  <c:v>0</c:v>
                </c:pt>
                <c:pt idx="20">
                  <c:v>4913.3900000000003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DGRAFICOS!$Q$38:$Q$58</c:f>
              <c:strCache>
                <c:ptCount val="21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MAPFRE</c:v>
                </c:pt>
                <c:pt idx="6">
                  <c:v>ALLIANZ</c:v>
                </c:pt>
                <c:pt idx="7">
                  <c:v>COLMENA ARL</c:v>
                </c:pt>
                <c:pt idx="8">
                  <c:v>GLOBAL</c:v>
                </c:pt>
                <c:pt idx="9">
                  <c:v>ALFA</c:v>
                </c:pt>
                <c:pt idx="10">
                  <c:v>COLMENA</c:v>
                </c:pt>
                <c:pt idx="11">
                  <c:v>EQUIDAD</c:v>
                </c:pt>
                <c:pt idx="12">
                  <c:v>SKANDIA</c:v>
                </c:pt>
                <c:pt idx="13">
                  <c:v>PANAMERICAN</c:v>
                </c:pt>
                <c:pt idx="14">
                  <c:v>BBVA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ANDINA</c:v>
                </c:pt>
                <c:pt idx="20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DGRAFICOS!$S$38:$S$59</c15:sqref>
                  </c15:fullRef>
                </c:ext>
              </c:extLst>
              <c:f>DGRAFICOS!$S$38:$S$58</c:f>
              <c:numCache>
                <c:formatCode>#,##0.0_);\(#,##0.0\)</c:formatCode>
                <c:ptCount val="21"/>
                <c:pt idx="0">
                  <c:v>990120.81</c:v>
                </c:pt>
                <c:pt idx="1">
                  <c:v>327739.58</c:v>
                </c:pt>
                <c:pt idx="2">
                  <c:v>200496.39</c:v>
                </c:pt>
                <c:pt idx="3">
                  <c:v>183711.72</c:v>
                </c:pt>
                <c:pt idx="4">
                  <c:v>115778.74</c:v>
                </c:pt>
                <c:pt idx="5">
                  <c:v>94471.62</c:v>
                </c:pt>
                <c:pt idx="6">
                  <c:v>78639.11</c:v>
                </c:pt>
                <c:pt idx="7">
                  <c:v>78053.84</c:v>
                </c:pt>
                <c:pt idx="8">
                  <c:v>60940.74</c:v>
                </c:pt>
                <c:pt idx="9">
                  <c:v>55954.61</c:v>
                </c:pt>
                <c:pt idx="10">
                  <c:v>51664.82</c:v>
                </c:pt>
                <c:pt idx="11">
                  <c:v>49809.47</c:v>
                </c:pt>
                <c:pt idx="12">
                  <c:v>34688.81</c:v>
                </c:pt>
                <c:pt idx="13">
                  <c:v>28306.58</c:v>
                </c:pt>
                <c:pt idx="14">
                  <c:v>27413.63</c:v>
                </c:pt>
                <c:pt idx="15">
                  <c:v>24811.4</c:v>
                </c:pt>
                <c:pt idx="16">
                  <c:v>18367.91</c:v>
                </c:pt>
                <c:pt idx="17">
                  <c:v>15390.34</c:v>
                </c:pt>
                <c:pt idx="18">
                  <c:v>13246.35</c:v>
                </c:pt>
                <c:pt idx="19">
                  <c:v>7474.83</c:v>
                </c:pt>
                <c:pt idx="20">
                  <c:v>5536.08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34543088179618"/>
          <c:y val="0.24828817657635316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1904.86</c:v>
                </c:pt>
                <c:pt idx="1">
                  <c:v>1282.6100000000001</c:v>
                </c:pt>
                <c:pt idx="2">
                  <c:v>403.8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1581.49</c:v>
                </c:pt>
                <c:pt idx="1">
                  <c:v>1214.5900000000001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11722039018624"/>
          <c:y val="0.25653753109445648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CARDIF</c:v>
                </c:pt>
                <c:pt idx="2">
                  <c:v>BOLIVAR</c:v>
                </c:pt>
                <c:pt idx="3">
                  <c:v>MAPFRE</c:v>
                </c:pt>
                <c:pt idx="4">
                  <c:v>CHUBB</c:v>
                </c:pt>
                <c:pt idx="5">
                  <c:v>ALLIANZ</c:v>
                </c:pt>
                <c:pt idx="6">
                  <c:v>PREVISORA</c:v>
                </c:pt>
                <c:pt idx="7">
                  <c:v>MUNDIAL</c:v>
                </c:pt>
                <c:pt idx="8">
                  <c:v>HDI SEGUROS</c:v>
                </c:pt>
                <c:pt idx="9">
                  <c:v>BBVA</c:v>
                </c:pt>
                <c:pt idx="10">
                  <c:v>ALFA</c:v>
                </c:pt>
                <c:pt idx="11">
                  <c:v>NACIONAL</c:v>
                </c:pt>
                <c:pt idx="12">
                  <c:v>CONFIANZA</c:v>
                </c:pt>
                <c:pt idx="13">
                  <c:v>COLMENA</c:v>
                </c:pt>
                <c:pt idx="14">
                  <c:v>BERKLEY</c:v>
                </c:pt>
                <c:pt idx="15">
                  <c:v>SOLUNION</c:v>
                </c:pt>
                <c:pt idx="16">
                  <c:v>SBS SEGUROS</c:v>
                </c:pt>
                <c:pt idx="17">
                  <c:v>COFACE</c:v>
                </c:pt>
                <c:pt idx="18">
                  <c:v>JMALUCELLI</c:v>
                </c:pt>
                <c:pt idx="19">
                  <c:v>AXA COLPATRIA</c:v>
                </c:pt>
                <c:pt idx="20">
                  <c:v>SEGUREXPO</c:v>
                </c:pt>
                <c:pt idx="21">
                  <c:v>QUALITAS</c:v>
                </c:pt>
                <c:pt idx="22">
                  <c:v>EVEREST</c:v>
                </c:pt>
                <c:pt idx="23">
                  <c:v>SOLIDARIA</c:v>
                </c:pt>
                <c:pt idx="24">
                  <c:v>EQUIDAD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DGRAFICOS!$V$6:$V$34</c15:sqref>
                  </c15:fullRef>
                </c:ext>
              </c:extLst>
              <c:f>DGRAFICOS!$V$6:$V$32</c:f>
              <c:numCache>
                <c:formatCode>#,##0.0_);\(#,##0.0\)</c:formatCode>
                <c:ptCount val="27"/>
                <c:pt idx="0">
                  <c:v>49742.29</c:v>
                </c:pt>
                <c:pt idx="1">
                  <c:v>23340.74</c:v>
                </c:pt>
                <c:pt idx="2">
                  <c:v>17428.11</c:v>
                </c:pt>
                <c:pt idx="3">
                  <c:v>3381.99</c:v>
                </c:pt>
                <c:pt idx="4">
                  <c:v>16772.830000000002</c:v>
                </c:pt>
                <c:pt idx="5">
                  <c:v>11521.02</c:v>
                </c:pt>
                <c:pt idx="6">
                  <c:v>11698.3</c:v>
                </c:pt>
                <c:pt idx="7">
                  <c:v>42707.199999999997</c:v>
                </c:pt>
                <c:pt idx="8">
                  <c:v>-5347.67</c:v>
                </c:pt>
                <c:pt idx="9">
                  <c:v>20484.32</c:v>
                </c:pt>
                <c:pt idx="10">
                  <c:v>8723.41</c:v>
                </c:pt>
                <c:pt idx="11">
                  <c:v>4080.63</c:v>
                </c:pt>
                <c:pt idx="12">
                  <c:v>-2661.52</c:v>
                </c:pt>
                <c:pt idx="13">
                  <c:v>-1273.3699999999999</c:v>
                </c:pt>
                <c:pt idx="14">
                  <c:v>207.1</c:v>
                </c:pt>
                <c:pt idx="15">
                  <c:v>-4260.9799999999996</c:v>
                </c:pt>
                <c:pt idx="16">
                  <c:v>6360.19</c:v>
                </c:pt>
                <c:pt idx="17">
                  <c:v>-2720.25</c:v>
                </c:pt>
                <c:pt idx="18">
                  <c:v>656.43</c:v>
                </c:pt>
                <c:pt idx="19">
                  <c:v>-38335.980000000003</c:v>
                </c:pt>
                <c:pt idx="20">
                  <c:v>-4171.29</c:v>
                </c:pt>
                <c:pt idx="21">
                  <c:v>0</c:v>
                </c:pt>
                <c:pt idx="22">
                  <c:v>0</c:v>
                </c:pt>
                <c:pt idx="23">
                  <c:v>5614.29</c:v>
                </c:pt>
                <c:pt idx="24">
                  <c:v>-14610.94</c:v>
                </c:pt>
                <c:pt idx="25">
                  <c:v>-57525.8</c:v>
                </c:pt>
                <c:pt idx="26">
                  <c:v>-17830.400000000001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ESTADO</c:v>
                </c:pt>
                <c:pt idx="1">
                  <c:v>CARDIF</c:v>
                </c:pt>
                <c:pt idx="2">
                  <c:v>BOLIVAR</c:v>
                </c:pt>
                <c:pt idx="3">
                  <c:v>MAPFRE</c:v>
                </c:pt>
                <c:pt idx="4">
                  <c:v>CHUBB</c:v>
                </c:pt>
                <c:pt idx="5">
                  <c:v>ALLIANZ</c:v>
                </c:pt>
                <c:pt idx="6">
                  <c:v>PREVISORA</c:v>
                </c:pt>
                <c:pt idx="7">
                  <c:v>MUNDIAL</c:v>
                </c:pt>
                <c:pt idx="8">
                  <c:v>HDI SEGUROS</c:v>
                </c:pt>
                <c:pt idx="9">
                  <c:v>BBVA</c:v>
                </c:pt>
                <c:pt idx="10">
                  <c:v>ALFA</c:v>
                </c:pt>
                <c:pt idx="11">
                  <c:v>NACIONAL</c:v>
                </c:pt>
                <c:pt idx="12">
                  <c:v>CONFIANZA</c:v>
                </c:pt>
                <c:pt idx="13">
                  <c:v>COLMENA</c:v>
                </c:pt>
                <c:pt idx="14">
                  <c:v>BERKLEY</c:v>
                </c:pt>
                <c:pt idx="15">
                  <c:v>SOLUNION</c:v>
                </c:pt>
                <c:pt idx="16">
                  <c:v>SBS SEGUROS</c:v>
                </c:pt>
                <c:pt idx="17">
                  <c:v>COFACE</c:v>
                </c:pt>
                <c:pt idx="18">
                  <c:v>JMALUCELLI</c:v>
                </c:pt>
                <c:pt idx="19">
                  <c:v>AXA COLPATRIA</c:v>
                </c:pt>
                <c:pt idx="20">
                  <c:v>SEGUREXPO</c:v>
                </c:pt>
                <c:pt idx="21">
                  <c:v>QUALITAS</c:v>
                </c:pt>
                <c:pt idx="22">
                  <c:v>EVEREST</c:v>
                </c:pt>
                <c:pt idx="23">
                  <c:v>SOLIDARIA</c:v>
                </c:pt>
                <c:pt idx="24">
                  <c:v>EQUIDAD</c:v>
                </c:pt>
                <c:pt idx="25">
                  <c:v>SURAMERICANA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DGRAFICOS!$W$6:$W$34</c15:sqref>
                  </c15:fullRef>
                </c:ext>
              </c:extLst>
              <c:f>DGRAFICOS!$W$6:$W$32</c:f>
              <c:numCache>
                <c:formatCode>#,##0.0_);\(#,##0.0\)</c:formatCode>
                <c:ptCount val="27"/>
                <c:pt idx="0">
                  <c:v>69431.429999999993</c:v>
                </c:pt>
                <c:pt idx="1">
                  <c:v>57725.06</c:v>
                </c:pt>
                <c:pt idx="2">
                  <c:v>46995.71</c:v>
                </c:pt>
                <c:pt idx="3">
                  <c:v>42706.51</c:v>
                </c:pt>
                <c:pt idx="4">
                  <c:v>32461.84</c:v>
                </c:pt>
                <c:pt idx="5">
                  <c:v>19952.27</c:v>
                </c:pt>
                <c:pt idx="6">
                  <c:v>18375.490000000002</c:v>
                </c:pt>
                <c:pt idx="7">
                  <c:v>17125.419999999998</c:v>
                </c:pt>
                <c:pt idx="8">
                  <c:v>14054.25</c:v>
                </c:pt>
                <c:pt idx="9">
                  <c:v>8519.11</c:v>
                </c:pt>
                <c:pt idx="10">
                  <c:v>7126.07</c:v>
                </c:pt>
                <c:pt idx="11">
                  <c:v>7039.7</c:v>
                </c:pt>
                <c:pt idx="12">
                  <c:v>4607.0600000000004</c:v>
                </c:pt>
                <c:pt idx="13">
                  <c:v>1121.1099999999999</c:v>
                </c:pt>
                <c:pt idx="14">
                  <c:v>141.84</c:v>
                </c:pt>
                <c:pt idx="15">
                  <c:v>-1784.76</c:v>
                </c:pt>
                <c:pt idx="16">
                  <c:v>-2890.71</c:v>
                </c:pt>
                <c:pt idx="17">
                  <c:v>-3058.16</c:v>
                </c:pt>
                <c:pt idx="18">
                  <c:v>-3848.54</c:v>
                </c:pt>
                <c:pt idx="19">
                  <c:v>-3885.14</c:v>
                </c:pt>
                <c:pt idx="20">
                  <c:v>-4833.8100000000004</c:v>
                </c:pt>
                <c:pt idx="21">
                  <c:v>-7092.51</c:v>
                </c:pt>
                <c:pt idx="22">
                  <c:v>-7753.13</c:v>
                </c:pt>
                <c:pt idx="23">
                  <c:v>-8495.24</c:v>
                </c:pt>
                <c:pt idx="24">
                  <c:v>-10322.07</c:v>
                </c:pt>
                <c:pt idx="25">
                  <c:v>-24872.81</c:v>
                </c:pt>
                <c:pt idx="26">
                  <c:v>-37718.14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80000"/>
          <c:min val="-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ajorUnit val="15000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27106318346408"/>
          <c:y val="0.20292764774266234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COLMENA</c:v>
                </c:pt>
                <c:pt idx="3">
                  <c:v>BMI COLOMBIA</c:v>
                </c:pt>
                <c:pt idx="4">
                  <c:v>AURORA</c:v>
                </c:pt>
                <c:pt idx="5">
                  <c:v>COLSANITAS</c:v>
                </c:pt>
                <c:pt idx="6">
                  <c:v>PANAMERICAN</c:v>
                </c:pt>
                <c:pt idx="7">
                  <c:v>EQUIDAD</c:v>
                </c:pt>
                <c:pt idx="8">
                  <c:v>BBVA</c:v>
                </c:pt>
                <c:pt idx="9">
                  <c:v>METLIFE</c:v>
                </c:pt>
                <c:pt idx="10">
                  <c:v>ANDINA</c:v>
                </c:pt>
                <c:pt idx="11">
                  <c:v>ALLIANZ</c:v>
                </c:pt>
                <c:pt idx="12">
                  <c:v>SKANDIA</c:v>
                </c:pt>
                <c:pt idx="13">
                  <c:v>AXA COLPATRIA</c:v>
                </c:pt>
                <c:pt idx="14">
                  <c:v>GLOBAL</c:v>
                </c:pt>
                <c:pt idx="15">
                  <c:v>MAPFRE</c:v>
                </c:pt>
                <c:pt idx="16">
                  <c:v>SURAMERICANA</c:v>
                </c:pt>
                <c:pt idx="17">
                  <c:v>POSITIVA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DGRAFICOS!$V$38:$V$59</c15:sqref>
                  </c15:fullRef>
                </c:ext>
              </c:extLst>
              <c:f>DGRAFICOS!$V$38:$V$58</c:f>
              <c:numCache>
                <c:formatCode>#,##0.0_);\(#,##0.0\)</c:formatCode>
                <c:ptCount val="21"/>
                <c:pt idx="0">
                  <c:v>1022.18</c:v>
                </c:pt>
                <c:pt idx="1">
                  <c:v>5306.68</c:v>
                </c:pt>
                <c:pt idx="2">
                  <c:v>350.23</c:v>
                </c:pt>
                <c:pt idx="3">
                  <c:v>-4424.33</c:v>
                </c:pt>
                <c:pt idx="4">
                  <c:v>-1442.07</c:v>
                </c:pt>
                <c:pt idx="5">
                  <c:v>-3118.72</c:v>
                </c:pt>
                <c:pt idx="6">
                  <c:v>-8171.75</c:v>
                </c:pt>
                <c:pt idx="7">
                  <c:v>-14551.13</c:v>
                </c:pt>
                <c:pt idx="8">
                  <c:v>44190.17</c:v>
                </c:pt>
                <c:pt idx="9">
                  <c:v>-50450.3</c:v>
                </c:pt>
                <c:pt idx="10">
                  <c:v>0</c:v>
                </c:pt>
                <c:pt idx="11">
                  <c:v>-52509.5</c:v>
                </c:pt>
                <c:pt idx="12">
                  <c:v>-72623.73</c:v>
                </c:pt>
                <c:pt idx="13">
                  <c:v>-21133.17</c:v>
                </c:pt>
                <c:pt idx="14">
                  <c:v>-227447.51</c:v>
                </c:pt>
                <c:pt idx="15">
                  <c:v>-238249.77</c:v>
                </c:pt>
                <c:pt idx="16">
                  <c:v>-361278.3</c:v>
                </c:pt>
                <c:pt idx="17">
                  <c:v>-213574.35</c:v>
                </c:pt>
                <c:pt idx="18">
                  <c:v>-560911.76</c:v>
                </c:pt>
                <c:pt idx="19">
                  <c:v>-267061.92</c:v>
                </c:pt>
                <c:pt idx="20">
                  <c:v>-1299696.26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DGRAFICOS!$U$38:$U$58</c:f>
              <c:strCache>
                <c:ptCount val="21"/>
                <c:pt idx="0">
                  <c:v>COLMENA ARL</c:v>
                </c:pt>
                <c:pt idx="1">
                  <c:v>ESTADO</c:v>
                </c:pt>
                <c:pt idx="2">
                  <c:v>COLMENA</c:v>
                </c:pt>
                <c:pt idx="3">
                  <c:v>BMI COLOMBIA</c:v>
                </c:pt>
                <c:pt idx="4">
                  <c:v>AURORA</c:v>
                </c:pt>
                <c:pt idx="5">
                  <c:v>COLSANITAS</c:v>
                </c:pt>
                <c:pt idx="6">
                  <c:v>PANAMERICAN</c:v>
                </c:pt>
                <c:pt idx="7">
                  <c:v>EQUIDAD</c:v>
                </c:pt>
                <c:pt idx="8">
                  <c:v>BBVA</c:v>
                </c:pt>
                <c:pt idx="9">
                  <c:v>METLIFE</c:v>
                </c:pt>
                <c:pt idx="10">
                  <c:v>ANDINA</c:v>
                </c:pt>
                <c:pt idx="11">
                  <c:v>ALLIANZ</c:v>
                </c:pt>
                <c:pt idx="12">
                  <c:v>SKANDIA</c:v>
                </c:pt>
                <c:pt idx="13">
                  <c:v>AXA COLPATRIA</c:v>
                </c:pt>
                <c:pt idx="14">
                  <c:v>GLOBAL</c:v>
                </c:pt>
                <c:pt idx="15">
                  <c:v>MAPFRE</c:v>
                </c:pt>
                <c:pt idx="16">
                  <c:v>SURAMERICANA</c:v>
                </c:pt>
                <c:pt idx="17">
                  <c:v>POSITIVA</c:v>
                </c:pt>
                <c:pt idx="18">
                  <c:v>ASULADO</c:v>
                </c:pt>
                <c:pt idx="19">
                  <c:v>BOLIVAR</c:v>
                </c:pt>
                <c:pt idx="20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DGRAFICOS!$W$38:$W$59</c15:sqref>
                  </c15:fullRef>
                </c:ext>
              </c:extLst>
              <c:f>DGRAFICOS!$W$38:$W$58</c:f>
              <c:numCache>
                <c:formatCode>#,##0.0_);\(#,##0.0\)</c:formatCode>
                <c:ptCount val="21"/>
                <c:pt idx="0">
                  <c:v>26808.41</c:v>
                </c:pt>
                <c:pt idx="1">
                  <c:v>5874.03</c:v>
                </c:pt>
                <c:pt idx="2">
                  <c:v>5548.11</c:v>
                </c:pt>
                <c:pt idx="3">
                  <c:v>-1435.13</c:v>
                </c:pt>
                <c:pt idx="4">
                  <c:v>-1756.19</c:v>
                </c:pt>
                <c:pt idx="5">
                  <c:v>-3312.76</c:v>
                </c:pt>
                <c:pt idx="6">
                  <c:v>-3745.73</c:v>
                </c:pt>
                <c:pt idx="7">
                  <c:v>-16317.22</c:v>
                </c:pt>
                <c:pt idx="8">
                  <c:v>-18761.66</c:v>
                </c:pt>
                <c:pt idx="9">
                  <c:v>-27738.01</c:v>
                </c:pt>
                <c:pt idx="10">
                  <c:v>-29573.08</c:v>
                </c:pt>
                <c:pt idx="11">
                  <c:v>-38154.99</c:v>
                </c:pt>
                <c:pt idx="12">
                  <c:v>-69021.960000000006</c:v>
                </c:pt>
                <c:pt idx="13">
                  <c:v>-75395.539999999994</c:v>
                </c:pt>
                <c:pt idx="14">
                  <c:v>-196768.22</c:v>
                </c:pt>
                <c:pt idx="15">
                  <c:v>-242579.84</c:v>
                </c:pt>
                <c:pt idx="16">
                  <c:v>-246202.28</c:v>
                </c:pt>
                <c:pt idx="17">
                  <c:v>-291646.83</c:v>
                </c:pt>
                <c:pt idx="18">
                  <c:v>-416500.22</c:v>
                </c:pt>
                <c:pt idx="19">
                  <c:v>-427043.68</c:v>
                </c:pt>
                <c:pt idx="20">
                  <c:v>-1297410.3500000001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50000"/>
          <c:min val="-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1904.86</c:v>
                </c:pt>
                <c:pt idx="1">
                  <c:v>1282.6100000000001</c:v>
                </c:pt>
                <c:pt idx="2">
                  <c:v>403.8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1581.49</c:v>
                </c:pt>
                <c:pt idx="1">
                  <c:v>1214.5900000000001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HDI SEGUROS</c:v>
                </c:pt>
                <c:pt idx="5">
                  <c:v>MAPFRE</c:v>
                </c:pt>
                <c:pt idx="6">
                  <c:v>ESTADO</c:v>
                </c:pt>
                <c:pt idx="7">
                  <c:v>MUNDIAL</c:v>
                </c:pt>
                <c:pt idx="8">
                  <c:v>ALLIANZ</c:v>
                </c:pt>
                <c:pt idx="9">
                  <c:v>CARDIF</c:v>
                </c:pt>
                <c:pt idx="10">
                  <c:v>SOLIDARIA</c:v>
                </c:pt>
                <c:pt idx="11">
                  <c:v>CONFIANZA</c:v>
                </c:pt>
                <c:pt idx="12">
                  <c:v>BBVA</c:v>
                </c:pt>
                <c:pt idx="13">
                  <c:v>SBS SEGUROS</c:v>
                </c:pt>
                <c:pt idx="14">
                  <c:v>EQUIDAD</c:v>
                </c:pt>
                <c:pt idx="15">
                  <c:v>ZURICH</c:v>
                </c:pt>
                <c:pt idx="16">
                  <c:v>ALFA</c:v>
                </c:pt>
                <c:pt idx="17">
                  <c:v>NACIONAL</c:v>
                </c:pt>
                <c:pt idx="18">
                  <c:v>COLMENA</c:v>
                </c:pt>
                <c:pt idx="19">
                  <c:v>SEGUREXPO</c:v>
                </c:pt>
                <c:pt idx="20">
                  <c:v>BERKLEY</c:v>
                </c:pt>
                <c:pt idx="21">
                  <c:v>EVEREST</c:v>
                </c:pt>
                <c:pt idx="22">
                  <c:v>SOLUNION</c:v>
                </c:pt>
                <c:pt idx="23">
                  <c:v>JMALUCELLI</c:v>
                </c:pt>
                <c:pt idx="24">
                  <c:v>COFACE</c:v>
                </c:pt>
                <c:pt idx="25">
                  <c:v>QUALITAS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DGRAFICOS!$Z$6:$Z$34</c15:sqref>
                  </c15:fullRef>
                </c:ext>
              </c:extLst>
              <c:f>DGRAFICOS!$Z$6:$Z$32</c:f>
              <c:numCache>
                <c:formatCode>#,##0.0_);\(#,##0.0\)</c:formatCode>
                <c:ptCount val="27"/>
                <c:pt idx="0">
                  <c:v>138116.4</c:v>
                </c:pt>
                <c:pt idx="1">
                  <c:v>114570.9</c:v>
                </c:pt>
                <c:pt idx="2">
                  <c:v>72532.97</c:v>
                </c:pt>
                <c:pt idx="3">
                  <c:v>87041.48</c:v>
                </c:pt>
                <c:pt idx="4">
                  <c:v>77027.08</c:v>
                </c:pt>
                <c:pt idx="5">
                  <c:v>57687.49</c:v>
                </c:pt>
                <c:pt idx="6">
                  <c:v>78219.62</c:v>
                </c:pt>
                <c:pt idx="7">
                  <c:v>37402.910000000003</c:v>
                </c:pt>
                <c:pt idx="8">
                  <c:v>44608.800000000003</c:v>
                </c:pt>
                <c:pt idx="9">
                  <c:v>42903.96</c:v>
                </c:pt>
                <c:pt idx="10">
                  <c:v>37016.68</c:v>
                </c:pt>
                <c:pt idx="11">
                  <c:v>20368.54</c:v>
                </c:pt>
                <c:pt idx="12">
                  <c:v>18643.669999999998</c:v>
                </c:pt>
                <c:pt idx="13">
                  <c:v>31148.41</c:v>
                </c:pt>
                <c:pt idx="14">
                  <c:v>15445.6</c:v>
                </c:pt>
                <c:pt idx="15">
                  <c:v>15913.11</c:v>
                </c:pt>
                <c:pt idx="16">
                  <c:v>8449.84</c:v>
                </c:pt>
                <c:pt idx="17">
                  <c:v>8720.48</c:v>
                </c:pt>
                <c:pt idx="18">
                  <c:v>5173.1000000000004</c:v>
                </c:pt>
                <c:pt idx="19">
                  <c:v>3736</c:v>
                </c:pt>
                <c:pt idx="20">
                  <c:v>5446.31</c:v>
                </c:pt>
                <c:pt idx="21">
                  <c:v>0</c:v>
                </c:pt>
                <c:pt idx="22">
                  <c:v>4199.83</c:v>
                </c:pt>
                <c:pt idx="23">
                  <c:v>2403.04</c:v>
                </c:pt>
                <c:pt idx="24">
                  <c:v>1384.3</c:v>
                </c:pt>
                <c:pt idx="25">
                  <c:v>0</c:v>
                </c:pt>
                <c:pt idx="26">
                  <c:v>62525.279999999999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HDI SEGUROS</c:v>
                </c:pt>
                <c:pt idx="5">
                  <c:v>MAPFRE</c:v>
                </c:pt>
                <c:pt idx="6">
                  <c:v>ESTADO</c:v>
                </c:pt>
                <c:pt idx="7">
                  <c:v>MUNDIAL</c:v>
                </c:pt>
                <c:pt idx="8">
                  <c:v>ALLIANZ</c:v>
                </c:pt>
                <c:pt idx="9">
                  <c:v>CARDIF</c:v>
                </c:pt>
                <c:pt idx="10">
                  <c:v>SOLIDARIA</c:v>
                </c:pt>
                <c:pt idx="11">
                  <c:v>CONFIANZA</c:v>
                </c:pt>
                <c:pt idx="12">
                  <c:v>BBVA</c:v>
                </c:pt>
                <c:pt idx="13">
                  <c:v>SBS SEGUROS</c:v>
                </c:pt>
                <c:pt idx="14">
                  <c:v>EQUIDAD</c:v>
                </c:pt>
                <c:pt idx="15">
                  <c:v>ZURICH</c:v>
                </c:pt>
                <c:pt idx="16">
                  <c:v>ALFA</c:v>
                </c:pt>
                <c:pt idx="17">
                  <c:v>NACIONAL</c:v>
                </c:pt>
                <c:pt idx="18">
                  <c:v>COLMENA</c:v>
                </c:pt>
                <c:pt idx="19">
                  <c:v>SEGUREXPO</c:v>
                </c:pt>
                <c:pt idx="20">
                  <c:v>BERKLEY</c:v>
                </c:pt>
                <c:pt idx="21">
                  <c:v>EVEREST</c:v>
                </c:pt>
                <c:pt idx="22">
                  <c:v>SOLUNION</c:v>
                </c:pt>
                <c:pt idx="23">
                  <c:v>JMALUCELLI</c:v>
                </c:pt>
                <c:pt idx="24">
                  <c:v>COFACE</c:v>
                </c:pt>
                <c:pt idx="25">
                  <c:v>QUALITAS</c:v>
                </c:pt>
                <c:pt idx="26">
                  <c:v>CHUBB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DGRAFICOS!$AA$6:$AA$34</c15:sqref>
                  </c15:fullRef>
                </c:ext>
              </c:extLst>
              <c:f>DGRAFICOS!$AA$6:$AA$32</c:f>
              <c:numCache>
                <c:formatCode>#,##0.0_);\(#,##0.0\)</c:formatCode>
                <c:ptCount val="27"/>
                <c:pt idx="0">
                  <c:v>143938.25</c:v>
                </c:pt>
                <c:pt idx="1">
                  <c:v>130653.33</c:v>
                </c:pt>
                <c:pt idx="2">
                  <c:v>98100.64</c:v>
                </c:pt>
                <c:pt idx="3">
                  <c:v>93091.77</c:v>
                </c:pt>
                <c:pt idx="4">
                  <c:v>82513.73</c:v>
                </c:pt>
                <c:pt idx="5">
                  <c:v>63501.9</c:v>
                </c:pt>
                <c:pt idx="6">
                  <c:v>60074.93</c:v>
                </c:pt>
                <c:pt idx="7">
                  <c:v>53283.82</c:v>
                </c:pt>
                <c:pt idx="8">
                  <c:v>52905.2</c:v>
                </c:pt>
                <c:pt idx="9">
                  <c:v>46391.81</c:v>
                </c:pt>
                <c:pt idx="10">
                  <c:v>39457.089999999997</c:v>
                </c:pt>
                <c:pt idx="11">
                  <c:v>21320.36</c:v>
                </c:pt>
                <c:pt idx="12">
                  <c:v>20670.73</c:v>
                </c:pt>
                <c:pt idx="13">
                  <c:v>20248.7</c:v>
                </c:pt>
                <c:pt idx="14">
                  <c:v>15828.39</c:v>
                </c:pt>
                <c:pt idx="15">
                  <c:v>9922.7000000000007</c:v>
                </c:pt>
                <c:pt idx="16">
                  <c:v>8960.4699999999993</c:v>
                </c:pt>
                <c:pt idx="17">
                  <c:v>6840.66</c:v>
                </c:pt>
                <c:pt idx="18">
                  <c:v>6153.99</c:v>
                </c:pt>
                <c:pt idx="19">
                  <c:v>4033.82</c:v>
                </c:pt>
                <c:pt idx="20">
                  <c:v>3488.81</c:v>
                </c:pt>
                <c:pt idx="21">
                  <c:v>3351</c:v>
                </c:pt>
                <c:pt idx="22">
                  <c:v>3311.36</c:v>
                </c:pt>
                <c:pt idx="23">
                  <c:v>2221.48</c:v>
                </c:pt>
                <c:pt idx="24">
                  <c:v>1277.6600000000001</c:v>
                </c:pt>
                <c:pt idx="25">
                  <c:v>1241.1400000000001</c:v>
                </c:pt>
                <c:pt idx="26">
                  <c:v>-1773.29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ax val="15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20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24001543569274"/>
          <c:y val="0.19463488537733006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METLIFE</c:v>
                </c:pt>
                <c:pt idx="12">
                  <c:v>SKANDIA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DGRAFICOS!$Z$38:$Z$59</c15:sqref>
                  </c15:fullRef>
                </c:ext>
              </c:extLst>
              <c:f>DGRAFICOS!$Z$38:$Z$58</c:f>
              <c:numCache>
                <c:formatCode>#,##0.0_);\(#,##0.0\)</c:formatCode>
                <c:ptCount val="21"/>
                <c:pt idx="0">
                  <c:v>1493348.88</c:v>
                </c:pt>
                <c:pt idx="1">
                  <c:v>816087.05</c:v>
                </c:pt>
                <c:pt idx="2">
                  <c:v>506743.11</c:v>
                </c:pt>
                <c:pt idx="3">
                  <c:v>635980.12</c:v>
                </c:pt>
                <c:pt idx="4">
                  <c:v>394871.97</c:v>
                </c:pt>
                <c:pt idx="5">
                  <c:v>228920.95999999999</c:v>
                </c:pt>
                <c:pt idx="6">
                  <c:v>234772.25</c:v>
                </c:pt>
                <c:pt idx="7">
                  <c:v>223027.3</c:v>
                </c:pt>
                <c:pt idx="8">
                  <c:v>131492.64000000001</c:v>
                </c:pt>
                <c:pt idx="9">
                  <c:v>106383.95</c:v>
                </c:pt>
                <c:pt idx="10">
                  <c:v>91297.4</c:v>
                </c:pt>
                <c:pt idx="11">
                  <c:v>66498.27</c:v>
                </c:pt>
                <c:pt idx="12">
                  <c:v>74992.56</c:v>
                </c:pt>
                <c:pt idx="13">
                  <c:v>0</c:v>
                </c:pt>
                <c:pt idx="14">
                  <c:v>15678.8</c:v>
                </c:pt>
                <c:pt idx="15">
                  <c:v>12925.08</c:v>
                </c:pt>
                <c:pt idx="16">
                  <c:v>7315.21</c:v>
                </c:pt>
                <c:pt idx="17">
                  <c:v>1554.25</c:v>
                </c:pt>
                <c:pt idx="18">
                  <c:v>1484.71</c:v>
                </c:pt>
                <c:pt idx="19">
                  <c:v>6695.37</c:v>
                </c:pt>
                <c:pt idx="20">
                  <c:v>2121.02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DGRAFICOS!$Y$38:$Y$58</c:f>
              <c:strCache>
                <c:ptCount val="21"/>
                <c:pt idx="0">
                  <c:v>ALFA</c:v>
                </c:pt>
                <c:pt idx="1">
                  <c:v>SURAMERICANA</c:v>
                </c:pt>
                <c:pt idx="2">
                  <c:v>BOLIVAR</c:v>
                </c:pt>
                <c:pt idx="3">
                  <c:v>ASULADO</c:v>
                </c:pt>
                <c:pt idx="4">
                  <c:v>POSITIVA</c:v>
                </c:pt>
                <c:pt idx="5">
                  <c:v>AXA COLPATRIA</c:v>
                </c:pt>
                <c:pt idx="6">
                  <c:v>MAPFRE</c:v>
                </c:pt>
                <c:pt idx="7">
                  <c:v>GLOBAL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METLIFE</c:v>
                </c:pt>
                <c:pt idx="12">
                  <c:v>SKANDIA</c:v>
                </c:pt>
                <c:pt idx="13">
                  <c:v>ANDINA</c:v>
                </c:pt>
                <c:pt idx="14">
                  <c:v>EQUIDAD</c:v>
                </c:pt>
                <c:pt idx="15">
                  <c:v>COLMENA</c:v>
                </c:pt>
                <c:pt idx="16">
                  <c:v>ESTADO</c:v>
                </c:pt>
                <c:pt idx="17">
                  <c:v>COLSANITAS</c:v>
                </c:pt>
                <c:pt idx="18">
                  <c:v>AURORA</c:v>
                </c:pt>
                <c:pt idx="19">
                  <c:v>PANAMERICAN</c:v>
                </c:pt>
                <c:pt idx="20">
                  <c:v>BMI COLOMBIA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DGRAFICOS!$AA$38:$AA$59</c15:sqref>
                  </c15:fullRef>
                </c:ext>
              </c:extLst>
              <c:f>DGRAFICOS!$AA$38:$AA$58</c:f>
              <c:numCache>
                <c:formatCode>#,##0.0_);\(#,##0.0\)</c:formatCode>
                <c:ptCount val="21"/>
                <c:pt idx="0">
                  <c:v>1565956.13</c:v>
                </c:pt>
                <c:pt idx="1">
                  <c:v>841623.39</c:v>
                </c:pt>
                <c:pt idx="2">
                  <c:v>579867.38</c:v>
                </c:pt>
                <c:pt idx="3">
                  <c:v>529375.72</c:v>
                </c:pt>
                <c:pt idx="4">
                  <c:v>393006.78</c:v>
                </c:pt>
                <c:pt idx="5">
                  <c:v>244056.39</c:v>
                </c:pt>
                <c:pt idx="6">
                  <c:v>223948.3</c:v>
                </c:pt>
                <c:pt idx="7">
                  <c:v>192922.21</c:v>
                </c:pt>
                <c:pt idx="8">
                  <c:v>135709.89000000001</c:v>
                </c:pt>
                <c:pt idx="9">
                  <c:v>113738.3</c:v>
                </c:pt>
                <c:pt idx="10">
                  <c:v>79364.820000000007</c:v>
                </c:pt>
                <c:pt idx="11">
                  <c:v>71629.850000000006</c:v>
                </c:pt>
                <c:pt idx="12">
                  <c:v>67542.19</c:v>
                </c:pt>
                <c:pt idx="13">
                  <c:v>35645.620000000003</c:v>
                </c:pt>
                <c:pt idx="14">
                  <c:v>18699.560000000001</c:v>
                </c:pt>
                <c:pt idx="15">
                  <c:v>12630.42</c:v>
                </c:pt>
                <c:pt idx="16">
                  <c:v>4163.08</c:v>
                </c:pt>
                <c:pt idx="17">
                  <c:v>2651.76</c:v>
                </c:pt>
                <c:pt idx="18">
                  <c:v>1161.1199999999999</c:v>
                </c:pt>
                <c:pt idx="19">
                  <c:v>433.62</c:v>
                </c:pt>
                <c:pt idx="20">
                  <c:v>-551.27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ax val="1700000.0000000002"/>
          <c:min val="-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09010082861403"/>
          <c:y val="0.26374120412862501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DGRAFICOS!$Z$64:$Z$66</c:f>
              <c:numCache>
                <c:formatCode>#,##0.0_);\(#,##0.0\)</c:formatCode>
                <c:ptCount val="3"/>
                <c:pt idx="0">
                  <c:v>56895.81</c:v>
                </c:pt>
                <c:pt idx="1">
                  <c:v>0</c:v>
                </c:pt>
                <c:pt idx="2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AXA COLPATRIA</c:v>
                </c:pt>
                <c:pt idx="2">
                  <c:v>COLMENA</c:v>
                </c:pt>
              </c:strCache>
            </c:strRef>
          </c:cat>
          <c:val>
            <c:numRef>
              <c:f>DGRAFICOS!$AA$64:$AA$66</c:f>
              <c:numCache>
                <c:formatCode>#,##0.0_);\(#,##0.0\)</c:formatCode>
                <c:ptCount val="3"/>
                <c:pt idx="0">
                  <c:v>47549.89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556903733842089"/>
          <c:y val="0.3446758559153616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HDI SEGUROS</c:v>
                </c:pt>
                <c:pt idx="5">
                  <c:v>MAPFRE</c:v>
                </c:pt>
                <c:pt idx="6">
                  <c:v>AXA COLPATRIA</c:v>
                </c:pt>
                <c:pt idx="7">
                  <c:v>ALLIANZ</c:v>
                </c:pt>
                <c:pt idx="8">
                  <c:v>MUNDIAL</c:v>
                </c:pt>
                <c:pt idx="9">
                  <c:v>CARDIF</c:v>
                </c:pt>
                <c:pt idx="10">
                  <c:v>SOLIDARIA</c:v>
                </c:pt>
                <c:pt idx="11">
                  <c:v>CHUBB</c:v>
                </c:pt>
                <c:pt idx="12">
                  <c:v>CONFIANZA</c:v>
                </c:pt>
                <c:pt idx="13">
                  <c:v>BBVA</c:v>
                </c:pt>
                <c:pt idx="14">
                  <c:v>SBS SEGUROS</c:v>
                </c:pt>
                <c:pt idx="15">
                  <c:v>ALFA</c:v>
                </c:pt>
                <c:pt idx="16">
                  <c:v>NACIONAL</c:v>
                </c:pt>
                <c:pt idx="17">
                  <c:v>SOLUNION</c:v>
                </c:pt>
                <c:pt idx="18">
                  <c:v>BERKLEY</c:v>
                </c:pt>
                <c:pt idx="19">
                  <c:v>COLMENA</c:v>
                </c:pt>
                <c:pt idx="20">
                  <c:v>EQUIDAD</c:v>
                </c:pt>
                <c:pt idx="21">
                  <c:v>SEGUREXPO</c:v>
                </c:pt>
                <c:pt idx="22">
                  <c:v>COFACE</c:v>
                </c:pt>
                <c:pt idx="23">
                  <c:v>EVEREST</c:v>
                </c:pt>
                <c:pt idx="24">
                  <c:v>JMALUCELLI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DGRAFICOS!$AD$6:$AD$34</c15:sqref>
                  </c15:fullRef>
                </c:ext>
              </c:extLst>
              <c:f>DGRAFICOS!$AD$6:$AD$32</c:f>
              <c:numCache>
                <c:formatCode>#,##0.0_);\(#,##0.0\)</c:formatCode>
                <c:ptCount val="27"/>
                <c:pt idx="0">
                  <c:v>78460.37</c:v>
                </c:pt>
                <c:pt idx="1">
                  <c:v>96361.79</c:v>
                </c:pt>
                <c:pt idx="2">
                  <c:v>88949.75</c:v>
                </c:pt>
                <c:pt idx="3">
                  <c:v>59592.35</c:v>
                </c:pt>
                <c:pt idx="4">
                  <c:v>52724.1</c:v>
                </c:pt>
                <c:pt idx="5">
                  <c:v>59552.87</c:v>
                </c:pt>
                <c:pt idx="6">
                  <c:v>22237.59</c:v>
                </c:pt>
                <c:pt idx="7">
                  <c:v>31318.89</c:v>
                </c:pt>
                <c:pt idx="8">
                  <c:v>49315.72</c:v>
                </c:pt>
                <c:pt idx="9">
                  <c:v>38891.949999999997</c:v>
                </c:pt>
                <c:pt idx="10">
                  <c:v>45584.27</c:v>
                </c:pt>
                <c:pt idx="11">
                  <c:v>42741</c:v>
                </c:pt>
                <c:pt idx="12">
                  <c:v>11581.88</c:v>
                </c:pt>
                <c:pt idx="13">
                  <c:v>23048.68</c:v>
                </c:pt>
                <c:pt idx="14">
                  <c:v>24257.17</c:v>
                </c:pt>
                <c:pt idx="15">
                  <c:v>12257.93</c:v>
                </c:pt>
                <c:pt idx="16">
                  <c:v>9614.75</c:v>
                </c:pt>
                <c:pt idx="17">
                  <c:v>3989.69</c:v>
                </c:pt>
                <c:pt idx="18">
                  <c:v>5381.02</c:v>
                </c:pt>
                <c:pt idx="19">
                  <c:v>3135.91</c:v>
                </c:pt>
                <c:pt idx="20">
                  <c:v>860.43</c:v>
                </c:pt>
                <c:pt idx="21">
                  <c:v>1258.83</c:v>
                </c:pt>
                <c:pt idx="22">
                  <c:v>39.86</c:v>
                </c:pt>
                <c:pt idx="23">
                  <c:v>0</c:v>
                </c:pt>
                <c:pt idx="24">
                  <c:v>1654.52</c:v>
                </c:pt>
                <c:pt idx="25">
                  <c:v>0</c:v>
                </c:pt>
                <c:pt idx="26">
                  <c:v>5859.72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HDI SEGUROS</c:v>
                </c:pt>
                <c:pt idx="5">
                  <c:v>MAPFRE</c:v>
                </c:pt>
                <c:pt idx="6">
                  <c:v>AXA COLPATRIA</c:v>
                </c:pt>
                <c:pt idx="7">
                  <c:v>ALLIANZ</c:v>
                </c:pt>
                <c:pt idx="8">
                  <c:v>MUNDIAL</c:v>
                </c:pt>
                <c:pt idx="9">
                  <c:v>CARDIF</c:v>
                </c:pt>
                <c:pt idx="10">
                  <c:v>SOLIDARIA</c:v>
                </c:pt>
                <c:pt idx="11">
                  <c:v>CHUBB</c:v>
                </c:pt>
                <c:pt idx="12">
                  <c:v>CONFIANZA</c:v>
                </c:pt>
                <c:pt idx="13">
                  <c:v>BBVA</c:v>
                </c:pt>
                <c:pt idx="14">
                  <c:v>SBS SEGUROS</c:v>
                </c:pt>
                <c:pt idx="15">
                  <c:v>ALFA</c:v>
                </c:pt>
                <c:pt idx="16">
                  <c:v>NACIONAL</c:v>
                </c:pt>
                <c:pt idx="17">
                  <c:v>SOLUNION</c:v>
                </c:pt>
                <c:pt idx="18">
                  <c:v>BERKLEY</c:v>
                </c:pt>
                <c:pt idx="19">
                  <c:v>COLMENA</c:v>
                </c:pt>
                <c:pt idx="20">
                  <c:v>EQUIDAD</c:v>
                </c:pt>
                <c:pt idx="21">
                  <c:v>SEGUREXPO</c:v>
                </c:pt>
                <c:pt idx="22">
                  <c:v>COFACE</c:v>
                </c:pt>
                <c:pt idx="23">
                  <c:v>EVEREST</c:v>
                </c:pt>
                <c:pt idx="24">
                  <c:v>JMALUCELLI</c:v>
                </c:pt>
                <c:pt idx="25">
                  <c:v>QUALITAS</c:v>
                </c:pt>
                <c:pt idx="26">
                  <c:v>ZURICH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DGRAFICOS!$AE$6:$AE$34</c15:sqref>
                  </c15:fullRef>
                </c:ext>
              </c:extLst>
              <c:f>DGRAFICOS!$AE$6:$AE$32</c:f>
              <c:numCache>
                <c:formatCode>#,##0.0_);\(#,##0.0\)</c:formatCode>
                <c:ptCount val="27"/>
                <c:pt idx="0">
                  <c:v>118386.15</c:v>
                </c:pt>
                <c:pt idx="1">
                  <c:v>111178.97</c:v>
                </c:pt>
                <c:pt idx="2">
                  <c:v>81542.84</c:v>
                </c:pt>
                <c:pt idx="3">
                  <c:v>78622.240000000005</c:v>
                </c:pt>
                <c:pt idx="4">
                  <c:v>68378.48</c:v>
                </c:pt>
                <c:pt idx="5">
                  <c:v>67496.259999999995</c:v>
                </c:pt>
                <c:pt idx="6">
                  <c:v>56492.22</c:v>
                </c:pt>
                <c:pt idx="7">
                  <c:v>44382.37</c:v>
                </c:pt>
                <c:pt idx="8">
                  <c:v>39703.82</c:v>
                </c:pt>
                <c:pt idx="9">
                  <c:v>35464.720000000001</c:v>
                </c:pt>
                <c:pt idx="10">
                  <c:v>34050.18</c:v>
                </c:pt>
                <c:pt idx="11">
                  <c:v>31252.16</c:v>
                </c:pt>
                <c:pt idx="12">
                  <c:v>18949.97</c:v>
                </c:pt>
                <c:pt idx="13">
                  <c:v>18418.89</c:v>
                </c:pt>
                <c:pt idx="14">
                  <c:v>17437.3</c:v>
                </c:pt>
                <c:pt idx="15">
                  <c:v>10728.59</c:v>
                </c:pt>
                <c:pt idx="16">
                  <c:v>8618.1</c:v>
                </c:pt>
                <c:pt idx="17">
                  <c:v>5355.41</c:v>
                </c:pt>
                <c:pt idx="18">
                  <c:v>3997.5</c:v>
                </c:pt>
                <c:pt idx="19">
                  <c:v>3891.86</c:v>
                </c:pt>
                <c:pt idx="20">
                  <c:v>3854.5</c:v>
                </c:pt>
                <c:pt idx="21">
                  <c:v>956.37</c:v>
                </c:pt>
                <c:pt idx="22">
                  <c:v>-15.24</c:v>
                </c:pt>
                <c:pt idx="23">
                  <c:v>-592.15</c:v>
                </c:pt>
                <c:pt idx="24">
                  <c:v>-1489.36</c:v>
                </c:pt>
                <c:pt idx="25">
                  <c:v>-5764.79</c:v>
                </c:pt>
                <c:pt idx="26">
                  <c:v>-21754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ax val="120000"/>
          <c:min val="-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75017654045251"/>
          <c:y val="0.17066062039876165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DGRAFICOS!$AD$37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COLMENA ARL</c:v>
                </c:pt>
                <c:pt idx="5">
                  <c:v>ASULADO</c:v>
                </c:pt>
                <c:pt idx="6">
                  <c:v>POSITIVA</c:v>
                </c:pt>
                <c:pt idx="7">
                  <c:v>BBVA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GLOBAL</c:v>
                </c:pt>
                <c:pt idx="13">
                  <c:v>ESTADO</c:v>
                </c:pt>
                <c:pt idx="14">
                  <c:v>ANDINA</c:v>
                </c:pt>
                <c:pt idx="15">
                  <c:v>BMI COLOMBIA</c:v>
                </c:pt>
                <c:pt idx="16">
                  <c:v>EQUIDAD</c:v>
                </c:pt>
                <c:pt idx="17">
                  <c:v>COLSANITAS</c:v>
                </c:pt>
                <c:pt idx="18">
                  <c:v>PANAMERICAN</c:v>
                </c:pt>
                <c:pt idx="19">
                  <c:v>AURORA</c:v>
                </c:pt>
                <c:pt idx="20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DGRAFICOS!$AD$38:$AD$59</c15:sqref>
                  </c15:fullRef>
                </c:ext>
              </c:extLst>
              <c:f>DGRAFICOS!$AD$38:$AD$58</c:f>
              <c:numCache>
                <c:formatCode>#,##0.0_);\(#,##0.0\)</c:formatCode>
                <c:ptCount val="21"/>
                <c:pt idx="0">
                  <c:v>372617.3</c:v>
                </c:pt>
                <c:pt idx="1">
                  <c:v>202316.73</c:v>
                </c:pt>
                <c:pt idx="2">
                  <c:v>269839.32</c:v>
                </c:pt>
                <c:pt idx="3">
                  <c:v>184140.7</c:v>
                </c:pt>
                <c:pt idx="4">
                  <c:v>114141.4</c:v>
                </c:pt>
                <c:pt idx="5">
                  <c:v>77024.789999999994</c:v>
                </c:pt>
                <c:pt idx="6">
                  <c:v>183829.95</c:v>
                </c:pt>
                <c:pt idx="7">
                  <c:v>140759.18</c:v>
                </c:pt>
                <c:pt idx="8">
                  <c:v>41707.11</c:v>
                </c:pt>
                <c:pt idx="9">
                  <c:v>14349.89</c:v>
                </c:pt>
                <c:pt idx="10">
                  <c:v>23779.81</c:v>
                </c:pt>
                <c:pt idx="11">
                  <c:v>9748.99</c:v>
                </c:pt>
                <c:pt idx="12">
                  <c:v>5162.43</c:v>
                </c:pt>
                <c:pt idx="13">
                  <c:v>8897.32</c:v>
                </c:pt>
                <c:pt idx="14">
                  <c:v>0</c:v>
                </c:pt>
                <c:pt idx="15">
                  <c:v>-2836.57</c:v>
                </c:pt>
                <c:pt idx="16">
                  <c:v>1437.04</c:v>
                </c:pt>
                <c:pt idx="17">
                  <c:v>-1418.52</c:v>
                </c:pt>
                <c:pt idx="18">
                  <c:v>2306.37</c:v>
                </c:pt>
                <c:pt idx="19">
                  <c:v>364.14</c:v>
                </c:pt>
                <c:pt idx="20">
                  <c:v>-6053.04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DGRAFICOS!$AE$37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DGRAFICOS!$AC$38:$AC$58</c:f>
              <c:strCache>
                <c:ptCount val="21"/>
                <c:pt idx="0">
                  <c:v>SURAMERICANA</c:v>
                </c:pt>
                <c:pt idx="1">
                  <c:v>ALFA</c:v>
                </c:pt>
                <c:pt idx="2">
                  <c:v>BOLIVAR</c:v>
                </c:pt>
                <c:pt idx="3">
                  <c:v>AXA COLPATRIA</c:v>
                </c:pt>
                <c:pt idx="4">
                  <c:v>COLMENA ARL</c:v>
                </c:pt>
                <c:pt idx="5">
                  <c:v>ASULADO</c:v>
                </c:pt>
                <c:pt idx="6">
                  <c:v>POSITIVA</c:v>
                </c:pt>
                <c:pt idx="7">
                  <c:v>BBVA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GLOBAL</c:v>
                </c:pt>
                <c:pt idx="13">
                  <c:v>ESTADO</c:v>
                </c:pt>
                <c:pt idx="14">
                  <c:v>ANDINA</c:v>
                </c:pt>
                <c:pt idx="15">
                  <c:v>BMI COLOMBIA</c:v>
                </c:pt>
                <c:pt idx="16">
                  <c:v>EQUIDAD</c:v>
                </c:pt>
                <c:pt idx="17">
                  <c:v>COLSANITAS</c:v>
                </c:pt>
                <c:pt idx="18">
                  <c:v>PANAMERICAN</c:v>
                </c:pt>
                <c:pt idx="19">
                  <c:v>AURORA</c:v>
                </c:pt>
                <c:pt idx="20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DGRAFICOS!$AE$38:$AE$59</c15:sqref>
                  </c15:fullRef>
                </c:ext>
              </c:extLst>
              <c:f>DGRAFICOS!$AE$38:$AE$58</c:f>
              <c:numCache>
                <c:formatCode>#,##0.0_);\(#,##0.0\)</c:formatCode>
                <c:ptCount val="21"/>
                <c:pt idx="0">
                  <c:v>453350.67</c:v>
                </c:pt>
                <c:pt idx="1">
                  <c:v>268721.19</c:v>
                </c:pt>
                <c:pt idx="2">
                  <c:v>247767.1</c:v>
                </c:pt>
                <c:pt idx="3">
                  <c:v>167879.06</c:v>
                </c:pt>
                <c:pt idx="4">
                  <c:v>141684.28</c:v>
                </c:pt>
                <c:pt idx="5">
                  <c:v>112587.7</c:v>
                </c:pt>
                <c:pt idx="6">
                  <c:v>109086.83</c:v>
                </c:pt>
                <c:pt idx="7">
                  <c:v>108638.34</c:v>
                </c:pt>
                <c:pt idx="8">
                  <c:v>46341.49</c:v>
                </c:pt>
                <c:pt idx="9">
                  <c:v>28885.41</c:v>
                </c:pt>
                <c:pt idx="10">
                  <c:v>20407.349999999999</c:v>
                </c:pt>
                <c:pt idx="11">
                  <c:v>15968.36</c:v>
                </c:pt>
                <c:pt idx="12">
                  <c:v>9656.81</c:v>
                </c:pt>
                <c:pt idx="13">
                  <c:v>7559.51</c:v>
                </c:pt>
                <c:pt idx="14">
                  <c:v>7379.06</c:v>
                </c:pt>
                <c:pt idx="15">
                  <c:v>3255.1</c:v>
                </c:pt>
                <c:pt idx="16">
                  <c:v>-653.20000000000005</c:v>
                </c:pt>
                <c:pt idx="17">
                  <c:v>-673.17</c:v>
                </c:pt>
                <c:pt idx="18">
                  <c:v>-796.78</c:v>
                </c:pt>
                <c:pt idx="19">
                  <c:v>-982.1</c:v>
                </c:pt>
                <c:pt idx="20">
                  <c:v>-19841.38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  <c:max val="50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25305159351133"/>
          <c:y val="0.21645054676613176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DGRAFICOS!$AD$63</c:f>
              <c:strCache>
                <c:ptCount val="1"/>
                <c:pt idx="0">
                  <c:v>jun-24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DGRAFICOS!$AD$64:$AD$66</c:f>
              <c:numCache>
                <c:formatCode>#,##0.0_);\(#,##0.0\)</c:formatCode>
                <c:ptCount val="3"/>
                <c:pt idx="0">
                  <c:v>835.34</c:v>
                </c:pt>
                <c:pt idx="1">
                  <c:v>2186.83</c:v>
                </c:pt>
                <c:pt idx="2">
                  <c:v>1617.78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DGRAFICOS!$AE$63</c:f>
              <c:strCache>
                <c:ptCount val="1"/>
                <c:pt idx="0">
                  <c:v>jun-25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DGRAFICOS!$AE$64:$AE$66</c:f>
              <c:numCache>
                <c:formatCode>#,##0.0_);\(#,##0.0\)</c:formatCode>
                <c:ptCount val="3"/>
                <c:pt idx="0">
                  <c:v>4915.3900000000003</c:v>
                </c:pt>
                <c:pt idx="1">
                  <c:v>1499.63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34245061472579"/>
          <c:y val="0.22247923473451947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923925</xdr:colOff>
      <xdr:row>2</xdr:row>
      <xdr:rowOff>257175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62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145256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ilva/Documents/INDICADORES%202015/MARZO/Indicadores%20de%20gestion/Archivos%20base/Pesos/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SECOLDA/INFORMES%20NUEVOS/REPORTE%20RAMOS/ARCHIVOS%20BASE/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  <cell r="BJ6">
            <v>1.0921209134109504</v>
          </cell>
          <cell r="BK6">
            <v>1.0555115960531487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  <cell r="BJ7">
            <v>1.2183918741516107</v>
          </cell>
          <cell r="BK7">
            <v>1.3246914091633353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  <cell r="BJ8">
            <v>0.98811888982882801</v>
          </cell>
          <cell r="BK8">
            <v>0.71861265154263576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  <cell r="BJ9">
            <v>1.6514098533714132</v>
          </cell>
          <cell r="BK9">
            <v>1.5789357008349716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  <cell r="BJ10">
            <v>1.1833406728552713</v>
          </cell>
          <cell r="BK10">
            <v>1.1853686404246615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  <cell r="BJ11">
            <v>0.9405211367243016</v>
          </cell>
          <cell r="BK11">
            <v>0.77109386598047458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  <cell r="BJ12">
            <v>2.9138452286136891</v>
          </cell>
          <cell r="BK12">
            <v>-2.7894155658255286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  <cell r="BJ13">
            <v>0.84374469218204595</v>
          </cell>
          <cell r="BK13">
            <v>1.0049344701919956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  <cell r="BJ14">
            <v>0.92925529424193243</v>
          </cell>
          <cell r="BK14">
            <v>1.1456856237333859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  <cell r="BJ15">
            <v>0.99540294577460264</v>
          </cell>
          <cell r="BK15">
            <v>0.96567558007609688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  <cell r="BJ16">
            <v>0.85406888840958128</v>
          </cell>
          <cell r="BK16">
            <v>0.82144291680232895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  <cell r="BJ17">
            <v>0.75371172341008386</v>
          </cell>
          <cell r="BK17">
            <v>1.2066697398441348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  <cell r="BJ18">
            <v>0.77354029170532945</v>
          </cell>
          <cell r="BK18">
            <v>0.80379339009111306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  <cell r="BJ19">
            <v>0.79597925858382401</v>
          </cell>
          <cell r="BK19">
            <v>0.57263463562132855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  <cell r="BJ20">
            <v>0.78623061377295966</v>
          </cell>
          <cell r="BK20">
            <v>0.80157369368079368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  <cell r="BJ21">
            <v>1.2662681521008574</v>
          </cell>
          <cell r="BK21">
            <v>1.1826620362857421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  <cell r="BJ22">
            <v>0.65228593079060371</v>
          </cell>
          <cell r="BK22">
            <v>0.6234168667938268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  <cell r="BJ23">
            <v>10.75508570666311</v>
          </cell>
          <cell r="BK23">
            <v>-8.2244441830372885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  <cell r="BJ24">
            <v>1.4500833159209789</v>
          </cell>
          <cell r="BK24">
            <v>0.2894838005920497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  <cell r="BJ25">
            <v>0.81898487656202656</v>
          </cell>
          <cell r="BK25">
            <v>0.8569100629936991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  <cell r="BJ26">
            <v>0.9214705983451793</v>
          </cell>
          <cell r="BK26">
            <v>1.0125929755385814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  <cell r="BJ27">
            <v>1.1817486369812364</v>
          </cell>
          <cell r="BK27">
            <v>1.1508773031322952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  <cell r="BJ28">
            <v>1.0375132870527228</v>
          </cell>
          <cell r="BK28">
            <v>1.0389343126146979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  <cell r="BJ29">
            <v>1.0691996427107981</v>
          </cell>
          <cell r="BK29">
            <v>1.0617384684411271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  <cell r="BJ6">
            <v>0.91226348401258084</v>
          </cell>
          <cell r="BK6">
            <v>0.86785776392853942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  <cell r="BJ7">
            <v>1.1790488126364012</v>
          </cell>
          <cell r="BK7">
            <v>1.0783107389243636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  <cell r="BJ8">
            <v>-2.5082220770167662</v>
          </cell>
          <cell r="BK8">
            <v>-5.1755618439769906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  <cell r="BJ9">
            <v>0.8200331719688434</v>
          </cell>
          <cell r="BK9">
            <v>0.84371724161556649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  <cell r="BJ10">
            <v>1.1896848577837951</v>
          </cell>
          <cell r="BK10">
            <v>1.2252463240404752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  <cell r="BJ11">
            <v>-3.7028821816466184</v>
          </cell>
          <cell r="BK11">
            <v>-38.44853377599128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  <cell r="BJ12">
            <v>6.5593793894264065</v>
          </cell>
          <cell r="BK12">
            <v>24.988210205635948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  <cell r="BJ13">
            <v>4.3976205138218223</v>
          </cell>
          <cell r="BK13">
            <v>3.434865835335263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  <cell r="BJ14">
            <v>1.0557903860015332</v>
          </cell>
          <cell r="BK14">
            <v>1.0352015770216447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  <cell r="BJ15">
            <v>0.90876879476279515</v>
          </cell>
          <cell r="BK15">
            <v>0.90268220509481623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  <cell r="BJ16">
            <v>0.99150094842316694</v>
          </cell>
          <cell r="BK16">
            <v>0.9795227455612906</v>
          </cell>
        </row>
        <row r="17">
          <cell r="A17" t="str">
            <v>TOTAL PERSONAS</v>
          </cell>
          <cell r="B17">
            <v>6020865.9299999997</v>
          </cell>
          <cell r="C17">
            <v>6653074.4400000004</v>
          </cell>
          <cell r="D17">
            <v>0.105</v>
          </cell>
          <cell r="E17">
            <v>5490188.2400000002</v>
          </cell>
          <cell r="F17">
            <v>6042527.4699999997</v>
          </cell>
          <cell r="G17">
            <v>0.10059999999999999</v>
          </cell>
          <cell r="H17">
            <v>534702.81999999995</v>
          </cell>
          <cell r="I17">
            <v>453040.49</v>
          </cell>
          <cell r="J17">
            <v>-0.1527</v>
          </cell>
          <cell r="K17">
            <v>4955485.41</v>
          </cell>
          <cell r="L17">
            <v>5589486.9800000004</v>
          </cell>
          <cell r="M17">
            <v>0.12790000000000001</v>
          </cell>
          <cell r="N17">
            <v>86477.53</v>
          </cell>
          <cell r="O17">
            <v>97264.02</v>
          </cell>
          <cell r="P17">
            <v>0.12470000000000001</v>
          </cell>
          <cell r="Q17">
            <v>4869007.8899999997</v>
          </cell>
          <cell r="R17">
            <v>5492222.96</v>
          </cell>
          <cell r="S17">
            <v>0.128</v>
          </cell>
          <cell r="T17">
            <v>2631673.38</v>
          </cell>
          <cell r="U17">
            <v>2914326.94</v>
          </cell>
          <cell r="V17">
            <v>0.1074</v>
          </cell>
          <cell r="W17">
            <v>2395840.23</v>
          </cell>
          <cell r="X17">
            <v>2635682.2799999998</v>
          </cell>
          <cell r="Y17">
            <v>0.10009999999999999</v>
          </cell>
          <cell r="Z17">
            <v>179527.62</v>
          </cell>
          <cell r="AA17">
            <v>133336.73000000001</v>
          </cell>
          <cell r="AB17">
            <v>-0.25729999999999997</v>
          </cell>
          <cell r="AC17">
            <v>2575367.85</v>
          </cell>
          <cell r="AD17">
            <v>2769019.02</v>
          </cell>
          <cell r="AE17">
            <v>7.5200000000000003E-2</v>
          </cell>
          <cell r="AF17">
            <v>2510772.75</v>
          </cell>
          <cell r="AG17">
            <v>2678275.65</v>
          </cell>
          <cell r="AH17">
            <v>6.6699999999999995E-2</v>
          </cell>
          <cell r="AI17">
            <v>1391623.86</v>
          </cell>
          <cell r="AJ17">
            <v>1749380.94</v>
          </cell>
          <cell r="AK17">
            <v>0.2571</v>
          </cell>
          <cell r="AL17">
            <v>1254043.99</v>
          </cell>
          <cell r="AM17">
            <v>1555185.81</v>
          </cell>
          <cell r="AN17">
            <v>0.24010000000000001</v>
          </cell>
          <cell r="AO17">
            <v>-16779.68</v>
          </cell>
          <cell r="AP17">
            <v>-20526.349999999999</v>
          </cell>
          <cell r="AQ17">
            <v>-0.2233</v>
          </cell>
          <cell r="AR17">
            <v>413972.02</v>
          </cell>
          <cell r="AS17">
            <v>421241.52</v>
          </cell>
          <cell r="AT17">
            <v>1.7600000000000001E-2</v>
          </cell>
          <cell r="AU17">
            <v>905017.96</v>
          </cell>
          <cell r="AV17">
            <v>928104.14</v>
          </cell>
          <cell r="AW17">
            <v>2.5499999999999998E-2</v>
          </cell>
          <cell r="AX17">
            <v>62089.43</v>
          </cell>
          <cell r="AY17">
            <v>33352.879999999997</v>
          </cell>
          <cell r="AZ17">
            <v>-0.46279999999999999</v>
          </cell>
          <cell r="BA17">
            <v>-260108.59</v>
          </cell>
          <cell r="BB17">
            <v>-103410.68</v>
          </cell>
          <cell r="BC17">
            <v>0.60240000000000005</v>
          </cell>
          <cell r="BD17">
            <v>599391.44999999995</v>
          </cell>
          <cell r="BE17">
            <v>765408.46</v>
          </cell>
          <cell r="BF17">
            <v>0.27700000000000002</v>
          </cell>
          <cell r="BG17">
            <v>5129116.47</v>
          </cell>
          <cell r="BH17">
            <v>5595633.6299999999</v>
          </cell>
          <cell r="BI17">
            <v>9.0999999999999998E-2</v>
          </cell>
          <cell r="BJ17">
            <v>1.0534212689476665</v>
          </cell>
          <cell r="BK17">
            <v>1.0188285637260437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  <cell r="BJ6">
            <v>1.0808973918780211</v>
          </cell>
          <cell r="BK6">
            <v>1.0610364996092343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  <cell r="BJ7">
            <v>-1.2831289454786698</v>
          </cell>
          <cell r="BK7">
            <v>-2.0434295862674601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  <cell r="BJ8">
            <v>1.0129711359203886</v>
          </cell>
          <cell r="BK8">
            <v>1.0375857212982815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  <cell r="BJ9">
            <v>1.2407780467997886</v>
          </cell>
          <cell r="BK9">
            <v>1.3380703469918815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  <cell r="BJ10">
            <v>1.3614388735302392</v>
          </cell>
          <cell r="BK10">
            <v>1.3044666539753815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  <cell r="BK6">
            <v>2.5139006791171479</v>
          </cell>
          <cell r="BL6">
            <v>5.0159123785906177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  <cell r="BK7">
            <v>1.0802200701137803</v>
          </cell>
          <cell r="BL7">
            <v>1.0120818068114077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  <cell r="BK8">
            <v>1.1664360362763053</v>
          </cell>
          <cell r="BL8">
            <v>1.1286595197136111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  <cell r="BK9">
            <v>1.609523160414732</v>
          </cell>
          <cell r="BL9">
            <v>0.36937016809702816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  <cell r="BK10">
            <v>1.153972500187453</v>
          </cell>
          <cell r="BL10">
            <v>1.0878306711958476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  <cell r="BK11" t="str">
            <v xml:space="preserve"> </v>
          </cell>
          <cell r="BL11">
            <v>1.0624693133197727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  <cell r="BK12">
            <v>0.67282338979393685</v>
          </cell>
          <cell r="BL12">
            <v>1.1690211264311832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  <cell r="BK13">
            <v>1.0581765218529553</v>
          </cell>
          <cell r="BL13">
            <v>1.1760010145961461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  <cell r="BK14">
            <v>1.2744202999062682</v>
          </cell>
          <cell r="BL14">
            <v>1.1076551041517528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  <cell r="BK15">
            <v>1.1006750280568156</v>
          </cell>
          <cell r="BL15">
            <v>1.0781634131538871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  <cell r="BK16">
            <v>1.0596245399615269</v>
          </cell>
          <cell r="BL16">
            <v>0.99368156867705904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  <cell r="BK17">
            <v>1.0845200735961447</v>
          </cell>
          <cell r="BL17">
            <v>1.0043203495939605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  <cell r="BK18">
            <v>-0.94989000244439004</v>
          </cell>
          <cell r="BL18">
            <v>0.66000152296126702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  <cell r="BK19">
            <v>1.0771631216128754</v>
          </cell>
          <cell r="BL19">
            <v>1.2045054793242396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  <cell r="BK20">
            <v>1.2088579983625984</v>
          </cell>
          <cell r="BL20">
            <v>0.94007628836315471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  <cell r="BK21">
            <v>1.3399264650546974</v>
          </cell>
          <cell r="BL21">
            <v>1.0715489428368206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  <cell r="BK22">
            <v>1.0677507565553213</v>
          </cell>
          <cell r="BL22">
            <v>1.0838137612011656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  <cell r="BK23">
            <v>1.0718643286217939</v>
          </cell>
          <cell r="BL23">
            <v>1.0465907793447786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  <cell r="BK24">
            <v>1.0921209134109504</v>
          </cell>
          <cell r="BL24">
            <v>1.0555115960531487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  <cell r="BK25">
            <v>1.1152981738817995</v>
          </cell>
          <cell r="BL25">
            <v>1.0646306190853965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K26" t="str">
            <v xml:space="preserve"> </v>
          </cell>
          <cell r="BL26" t="str">
            <v xml:space="preserve"> 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  <cell r="BK31">
            <v>-93.223529411764702</v>
          </cell>
          <cell r="BL31">
            <v>98.3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  <cell r="BK32">
            <v>0.21814602011649728</v>
          </cell>
          <cell r="BL32">
            <v>0.69720573463610624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  <cell r="BK33">
            <v>1.5067681895093064</v>
          </cell>
          <cell r="BL33">
            <v>0.31289823887020285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  <cell r="BK34">
            <v>-12.879480467176803</v>
          </cell>
          <cell r="BL34">
            <v>8.3294720850740607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  <cell r="BK35">
            <v>4.396728016359918E-2</v>
          </cell>
          <cell r="BL35">
            <v>1.364413598873466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  <cell r="BK36">
            <v>0.30052592036063108</v>
          </cell>
          <cell r="BL36">
            <v>0.3427120141342756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  <cell r="BK37">
            <v>0.20901769531177011</v>
          </cell>
          <cell r="BL37">
            <v>1.6398182660285392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  <cell r="BK38">
            <v>1.7968277945619335</v>
          </cell>
          <cell r="BL38">
            <v>0.39509347953306434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  <cell r="BK39">
            <v>0.20977486463379882</v>
          </cell>
          <cell r="BL39">
            <v>0.22968150593273262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  <cell r="BK40">
            <v>3.4977709125111835</v>
          </cell>
          <cell r="BL40">
            <v>1.5317950889077054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  <cell r="BK41" t="str">
            <v xml:space="preserve"> </v>
          </cell>
          <cell r="BL41" t="str">
            <v xml:space="preserve"> 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  <cell r="BK42">
            <v>0.53101086316690749</v>
          </cell>
          <cell r="BL42">
            <v>0.86834510518721053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  <cell r="BK43">
            <v>1.3177837146167282</v>
          </cell>
          <cell r="BL43">
            <v>0.9784317921710568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  <cell r="BK44">
            <v>1158.08</v>
          </cell>
          <cell r="BL44">
            <v>35.079066265060241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  <cell r="BK50">
            <v>2.1799989682826268</v>
          </cell>
          <cell r="BL50">
            <v>1.5491713862673286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  <cell r="BK51">
            <v>0.3708182909944287</v>
          </cell>
          <cell r="BL51">
            <v>0.36282153463913763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  <cell r="BK52">
            <v>1.8057618551828616</v>
          </cell>
          <cell r="BL52">
            <v>2.4766433941874633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  <cell r="BK53">
            <v>0.50870272097211222</v>
          </cell>
          <cell r="BL53">
            <v>0.91515699678363149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  <cell r="BK54">
            <v>0.79781311680999312</v>
          </cell>
          <cell r="BL54">
            <v>0.73932184653344901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  <cell r="BK55">
            <v>0.52987659646807428</v>
          </cell>
          <cell r="BL55">
            <v>1.3713070980635258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  <cell r="BK56">
            <v>1.7957932299518233</v>
          </cell>
          <cell r="BL56">
            <v>1.6982117614967793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  <cell r="BK57">
            <v>1.3715973834142225E-3</v>
          </cell>
          <cell r="BL57">
            <v>0.30493000608642723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  <cell r="BK58">
            <v>0.9504727590395744</v>
          </cell>
          <cell r="BL58">
            <v>0.91427661096979418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  <cell r="BK59">
            <v>1.2982075283808008</v>
          </cell>
          <cell r="BL59">
            <v>1.4994213585763505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  <cell r="BK60">
            <v>1.143595487285471</v>
          </cell>
          <cell r="BL60">
            <v>1.5207240202595864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  <cell r="BK61">
            <v>2.1563212553892721</v>
          </cell>
          <cell r="BL61">
            <v>1.0067005975778782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  <cell r="BK62">
            <v>2.7328359312460582</v>
          </cell>
          <cell r="BL62">
            <v>2.2687837569528173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  <cell r="BK63">
            <v>1.105256714423996</v>
          </cell>
          <cell r="BL63">
            <v>0.90676972943467948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  <cell r="BK64">
            <v>1.0845911239017874</v>
          </cell>
          <cell r="BL64">
            <v>1.6731057027721519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  <cell r="BK65">
            <v>1.6505128234577968</v>
          </cell>
          <cell r="BL65">
            <v>1.3608572045487259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  <cell r="BK66">
            <v>4.8365102880658437</v>
          </cell>
          <cell r="BL66">
            <v>1.1709433491908512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  <cell r="BK67">
            <v>2.1925959096846208</v>
          </cell>
          <cell r="BL67">
            <v>1.5898903002549061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  <cell r="BK68">
            <v>1662.4662576687119</v>
          </cell>
          <cell r="BL68">
            <v>45.935068821065229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  <cell r="BK69">
            <v>1.2183918741516107</v>
          </cell>
          <cell r="BL69">
            <v>1.3246914091633353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  <cell r="BK75">
            <v>12.774220032840722</v>
          </cell>
          <cell r="BL75">
            <v>0.18049881303875781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  <cell r="BK76">
            <v>6.7331773771845329</v>
          </cell>
          <cell r="BL76">
            <v>4.9548281347924599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  <cell r="BK77">
            <v>2.4411145727073049</v>
          </cell>
          <cell r="BL77">
            <v>3.7988904299583908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  <cell r="BK78">
            <v>1.8566793976634142</v>
          </cell>
          <cell r="BL78">
            <v>-11.397513341239254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  <cell r="BK79">
            <v>-1.1661414565826331</v>
          </cell>
          <cell r="BL79">
            <v>-14.983935742971889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  <cell r="BK80">
            <v>3.3421695457383533</v>
          </cell>
          <cell r="BL80">
            <v>1.0488272465848638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  <cell r="BK81">
            <v>0.70095448470233668</v>
          </cell>
          <cell r="BL81">
            <v>0.49282698883344001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  <cell r="BK82">
            <v>1.3615767902998146</v>
          </cell>
          <cell r="BL82">
            <v>0.18878280126502595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  <cell r="BK83">
            <v>1.316898848233174</v>
          </cell>
          <cell r="BL83">
            <v>1.5052783387783493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  <cell r="BK84">
            <v>0.31045752603185806</v>
          </cell>
          <cell r="BL84">
            <v>0.77794840294840295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  <cell r="BK85">
            <v>0.799126707606443</v>
          </cell>
          <cell r="BL85">
            <v>1.0205282422443964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  <cell r="BK86">
            <v>0.37041501635956608</v>
          </cell>
          <cell r="BL86">
            <v>0.16030807809421457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  <cell r="BK87">
            <v>0.99476020436967205</v>
          </cell>
          <cell r="BL87">
            <v>6.3285046121865669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  <cell r="BK88">
            <v>1.1289040485278952</v>
          </cell>
          <cell r="BL88">
            <v>3.5442781028596846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  <cell r="BK89">
            <v>0.78534764033981663</v>
          </cell>
          <cell r="BL89">
            <v>1.1793987668966333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  <cell r="BK90">
            <v>0.4705531667568752</v>
          </cell>
          <cell r="BL90">
            <v>1.2204071413844322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  <cell r="BK91">
            <v>1.7528976913688183</v>
          </cell>
          <cell r="BL91">
            <v>0.33192492575242644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  <cell r="BK92">
            <v>3.0383646454390694</v>
          </cell>
          <cell r="BL92">
            <v>1.3435120685647444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  <cell r="BK93">
            <v>-7.9208294062205464</v>
          </cell>
          <cell r="BL93" t="str">
            <v xml:space="preserve"> 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  <cell r="BK94">
            <v>-12.807302398417539</v>
          </cell>
          <cell r="BL94">
            <v>0.27255136354161702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  <cell r="BK95">
            <v>3.274908950580063</v>
          </cell>
          <cell r="BL95">
            <v>5.0767018762634164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  <cell r="BK96">
            <v>1.1414799942815361</v>
          </cell>
          <cell r="BL96">
            <v>0.83648035032736179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  <cell r="BK97" t="str">
            <v xml:space="preserve"> </v>
          </cell>
          <cell r="BL97">
            <v>0.51588785046728969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  <cell r="BK98">
            <v>0.76995514293031286</v>
          </cell>
          <cell r="BL98">
            <v>0.99864174553144969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  <cell r="BK99">
            <v>514.87234042553189</v>
          </cell>
          <cell r="BL99">
            <v>2.0278582923882742</v>
          </cell>
        </row>
        <row r="100">
          <cell r="B100" t="str">
            <v>TOTAL</v>
          </cell>
          <cell r="C100">
            <v>694611.42</v>
          </cell>
          <cell r="D100">
            <v>624776.9</v>
          </cell>
          <cell r="F100">
            <v>348238.69</v>
          </cell>
          <cell r="G100">
            <v>348931.38</v>
          </cell>
          <cell r="I100">
            <v>-16617.43</v>
          </cell>
          <cell r="J100">
            <v>-19214.990000000002</v>
          </cell>
          <cell r="L100">
            <v>364856.12</v>
          </cell>
          <cell r="M100">
            <v>368146.37</v>
          </cell>
          <cell r="O100">
            <v>23800.2</v>
          </cell>
          <cell r="P100">
            <v>27301.62</v>
          </cell>
          <cell r="R100">
            <v>341055.91</v>
          </cell>
          <cell r="S100">
            <v>340844.75</v>
          </cell>
          <cell r="U100">
            <v>173474.75</v>
          </cell>
          <cell r="V100">
            <v>336526.99</v>
          </cell>
          <cell r="X100">
            <v>94720.53</v>
          </cell>
          <cell r="Y100">
            <v>143040.95999999999</v>
          </cell>
          <cell r="AA100">
            <v>21721.58</v>
          </cell>
          <cell r="AB100">
            <v>45704.02</v>
          </cell>
          <cell r="AD100">
            <v>116442.12</v>
          </cell>
          <cell r="AE100">
            <v>188744.98</v>
          </cell>
          <cell r="AG100">
            <v>106629.31</v>
          </cell>
          <cell r="AH100">
            <v>177454.17</v>
          </cell>
          <cell r="AJ100">
            <v>193262.87</v>
          </cell>
          <cell r="AK100">
            <v>169225.42</v>
          </cell>
          <cell r="AM100">
            <v>22766.42</v>
          </cell>
          <cell r="AN100">
            <v>29499.59</v>
          </cell>
          <cell r="AP100">
            <v>-7908.48</v>
          </cell>
          <cell r="AQ100">
            <v>-5300.34</v>
          </cell>
          <cell r="AS100">
            <v>75616.69</v>
          </cell>
          <cell r="AT100">
            <v>73366.66</v>
          </cell>
          <cell r="AV100">
            <v>116320.16</v>
          </cell>
          <cell r="AW100">
            <v>103508.72</v>
          </cell>
          <cell r="AY100">
            <v>3503.92</v>
          </cell>
          <cell r="AZ100">
            <v>11972.14</v>
          </cell>
          <cell r="BB100">
            <v>24127.91</v>
          </cell>
          <cell r="BC100">
            <v>-49656.17</v>
          </cell>
          <cell r="BE100">
            <v>73745.41</v>
          </cell>
          <cell r="BF100">
            <v>15457.48</v>
          </cell>
          <cell r="BH100">
            <v>316928.01</v>
          </cell>
          <cell r="BI100">
            <v>390500.93</v>
          </cell>
          <cell r="BK100">
            <v>0.92925529424193243</v>
          </cell>
          <cell r="BL100">
            <v>1.1456856237333859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  <cell r="BK105">
            <v>55.389380530973462</v>
          </cell>
          <cell r="BL105">
            <v>-1.0261506276150627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  <cell r="BK106">
            <v>20.664343786295007</v>
          </cell>
          <cell r="BL106">
            <v>4.9400382226469182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  <cell r="BK107">
            <v>1.0668104044005859</v>
          </cell>
          <cell r="BL107">
            <v>1.0750701777100717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  <cell r="BK108">
            <v>0.32509225982295764</v>
          </cell>
          <cell r="BL108">
            <v>1.1543897345882639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  <cell r="BK109">
            <v>1.5809334763948499</v>
          </cell>
          <cell r="BL109">
            <v>1.3079254686105324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  <cell r="BK110">
            <v>4.2402914277914281</v>
          </cell>
          <cell r="BL110">
            <v>1.1923310039931545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  <cell r="BK111">
            <v>0.31222378019559471</v>
          </cell>
          <cell r="BL111">
            <v>0.5825830240221479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  <cell r="BK112">
            <v>-0.3493975903614458</v>
          </cell>
          <cell r="BL112">
            <v>1.7845003399048265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  <cell r="BK113">
            <v>1.3937454304672305</v>
          </cell>
          <cell r="BL113">
            <v>1.4353785516795106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  <cell r="BK114">
            <v>1.1566694267988236</v>
          </cell>
          <cell r="BL114">
            <v>0.85727009913149743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  <cell r="BK115">
            <v>2.1036721311475413</v>
          </cell>
          <cell r="BL115">
            <v>3.9023422437276882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  <cell r="BK116">
            <v>1.2691228242537373</v>
          </cell>
          <cell r="BL116">
            <v>1.6080160335167186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  <cell r="BK117">
            <v>1.3940658342191503</v>
          </cell>
          <cell r="BL117">
            <v>0.62227102896495201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  <cell r="BK118">
            <v>1.2490914874271992</v>
          </cell>
          <cell r="BL118">
            <v>2.0313313242560738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  <cell r="BK119">
            <v>0.91556675776404273</v>
          </cell>
          <cell r="BL119">
            <v>0.93085493747573689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  <cell r="BK120">
            <v>2.8090490447892758</v>
          </cell>
          <cell r="BL120">
            <v>4.7949634208175382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  <cell r="BK121">
            <v>11.470926885434658</v>
          </cell>
          <cell r="BL121">
            <v>-0.44063143445435826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  <cell r="BK122">
            <v>11.97869122903492</v>
          </cell>
          <cell r="BL122">
            <v>1.2623207678837114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  <cell r="BK123">
            <v>1.2422863101822819</v>
          </cell>
          <cell r="BL123">
            <v>0.65426297368841824</v>
          </cell>
        </row>
        <row r="124">
          <cell r="B124" t="str">
            <v>ZURICH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Q124">
            <v>0</v>
          </cell>
          <cell r="AS124">
            <v>25.8</v>
          </cell>
          <cell r="AT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B124">
            <v>-25.8</v>
          </cell>
          <cell r="BC124">
            <v>0</v>
          </cell>
          <cell r="BE124">
            <v>-25.79</v>
          </cell>
          <cell r="BF124">
            <v>0</v>
          </cell>
          <cell r="BH124">
            <v>25.8</v>
          </cell>
          <cell r="BI124">
            <v>0</v>
          </cell>
          <cell r="BK124" t="str">
            <v xml:space="preserve"> </v>
          </cell>
          <cell r="BL124" t="str">
            <v xml:space="preserve"> 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  <cell r="BK130">
            <v>4.3502694380292528</v>
          </cell>
          <cell r="BL130">
            <v>6.3852536005009402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  <cell r="BK131">
            <v>4.5976747157276092</v>
          </cell>
          <cell r="BL131">
            <v>-1.8563737526186561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  <cell r="BK132" t="str">
            <v xml:space="preserve"> </v>
          </cell>
          <cell r="BL132" t="str">
            <v xml:space="preserve"> 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  <cell r="BK133">
            <v>2.0739133068179525</v>
          </cell>
          <cell r="BL133">
            <v>-155.93457943925233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  <cell r="BK134" t="str">
            <v xml:space="preserve"> </v>
          </cell>
          <cell r="BL134" t="str">
            <v xml:space="preserve"> 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  <cell r="BK135" t="str">
            <v xml:space="preserve"> </v>
          </cell>
          <cell r="BL135" t="str">
            <v xml:space="preserve"> 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  <cell r="BK136">
            <v>2.0503086419753087</v>
          </cell>
          <cell r="BL136">
            <v>1.810351012042019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  <cell r="BK137" t="str">
            <v xml:space="preserve"> </v>
          </cell>
          <cell r="BL137" t="str">
            <v xml:space="preserve"> 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  <cell r="BK138">
            <v>2.9138452286136891</v>
          </cell>
          <cell r="BL138">
            <v>-2.7894155658255286</v>
          </cell>
        </row>
        <row r="139">
          <cell r="BK139" t="str">
            <v xml:space="preserve"> </v>
          </cell>
          <cell r="BL139" t="str">
            <v xml:space="preserve"> 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  <cell r="BK145">
            <v>6.752067942160763</v>
          </cell>
          <cell r="BL145">
            <v>1.7461597542242702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  <cell r="BK146">
            <v>-0.15537712895377129</v>
          </cell>
          <cell r="BL146">
            <v>-6.4692179700499173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  <cell r="BK147">
            <v>0.50785250794153214</v>
          </cell>
          <cell r="BL147">
            <v>0.74306430678713487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  <cell r="BK148">
            <v>-5.8446414751048898</v>
          </cell>
          <cell r="BL148">
            <v>1.5862088503597938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  <cell r="BK149">
            <v>0.84424885873035538</v>
          </cell>
          <cell r="BL149">
            <v>0.87756623866893479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  <cell r="BK150">
            <v>1.7861438761713833</v>
          </cell>
          <cell r="BL150">
            <v>1.7899806223640717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  <cell r="BK151">
            <v>1.2079356322796206</v>
          </cell>
          <cell r="BL151">
            <v>1.4498002575192313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  <cell r="BK152">
            <v>-0.13091980635655651</v>
          </cell>
          <cell r="BL152">
            <v>-1.5703592814371257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  <cell r="BK153">
            <v>1.2781642372636743</v>
          </cell>
          <cell r="BL153">
            <v>1.4201676680836917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  <cell r="BK154">
            <v>2.5972155080730928</v>
          </cell>
          <cell r="BL154">
            <v>0.88727841806587482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  <cell r="BK155">
            <v>2.6534573836114714</v>
          </cell>
          <cell r="BL155">
            <v>3.4368596942968277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  <cell r="BK156">
            <v>0.86810008014425977</v>
          </cell>
          <cell r="BL156">
            <v>1.016004254768647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  <cell r="BK157">
            <v>0.94065645380538543</v>
          </cell>
          <cell r="BL157">
            <v>0.60650045378656237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  <cell r="BK158">
            <v>1.6992098755503733</v>
          </cell>
          <cell r="BL158">
            <v>1.2813053053840406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  <cell r="BK159">
            <v>1.3291114825768291</v>
          </cell>
          <cell r="BL159">
            <v>0.73316888133857705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  <cell r="BK160">
            <v>3.8713353930655683</v>
          </cell>
          <cell r="BL160">
            <v>1.9043557004437202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  <cell r="BK161">
            <v>-13.644705882352941</v>
          </cell>
          <cell r="BL161">
            <v>1.1287000767273756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  <cell r="BK162">
            <v>0.70998018275900043</v>
          </cell>
          <cell r="BL162">
            <v>-0.21534571590354826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  <cell r="BK163">
            <v>841.74509803921558</v>
          </cell>
          <cell r="BL163">
            <v>17.860285604013892</v>
          </cell>
        </row>
        <row r="164">
          <cell r="B164" t="str">
            <v>TOTAL</v>
          </cell>
          <cell r="C164">
            <v>214691.96</v>
          </cell>
          <cell r="D164">
            <v>252804.48000000001</v>
          </cell>
          <cell r="F164">
            <v>48396.11</v>
          </cell>
          <cell r="G164">
            <v>45095.42</v>
          </cell>
          <cell r="I164">
            <v>-3554.05</v>
          </cell>
          <cell r="J164">
            <v>1539.63</v>
          </cell>
          <cell r="L164">
            <v>51950.17</v>
          </cell>
          <cell r="M164">
            <v>43555.79</v>
          </cell>
          <cell r="O164">
            <v>11090.63</v>
          </cell>
          <cell r="P164">
            <v>7071.62</v>
          </cell>
          <cell r="R164">
            <v>40859.54</v>
          </cell>
          <cell r="S164">
            <v>36484.160000000003</v>
          </cell>
          <cell r="U164">
            <v>49296.87</v>
          </cell>
          <cell r="V164">
            <v>57445.52</v>
          </cell>
          <cell r="X164">
            <v>21294.639999999999</v>
          </cell>
          <cell r="Y164">
            <v>20581.099999999999</v>
          </cell>
          <cell r="AA164">
            <v>-1000.4</v>
          </cell>
          <cell r="AB164">
            <v>4645.24</v>
          </cell>
          <cell r="AD164">
            <v>20294.23</v>
          </cell>
          <cell r="AE164">
            <v>25226.34</v>
          </cell>
          <cell r="AG164">
            <v>19302.54</v>
          </cell>
          <cell r="AH164">
            <v>23224.58</v>
          </cell>
          <cell r="AJ164">
            <v>13758.24</v>
          </cell>
          <cell r="AK164">
            <v>14763.47</v>
          </cell>
          <cell r="AM164">
            <v>-9994.48</v>
          </cell>
          <cell r="AN164">
            <v>-7439.77</v>
          </cell>
          <cell r="AP164">
            <v>-321.16000000000003</v>
          </cell>
          <cell r="AQ164">
            <v>-347.65</v>
          </cell>
          <cell r="AS164">
            <v>8290.92</v>
          </cell>
          <cell r="AT164">
            <v>6158.37</v>
          </cell>
          <cell r="AV164">
            <v>15880.26</v>
          </cell>
          <cell r="AW164">
            <v>12892.96</v>
          </cell>
          <cell r="AY164">
            <v>1316.94</v>
          </cell>
          <cell r="AZ164">
            <v>2175.71</v>
          </cell>
          <cell r="BB164">
            <v>6384.52</v>
          </cell>
          <cell r="BC164">
            <v>-180.03</v>
          </cell>
          <cell r="BE164">
            <v>19052.900000000001</v>
          </cell>
          <cell r="BF164">
            <v>8447.74</v>
          </cell>
          <cell r="BH164">
            <v>34475.019999999997</v>
          </cell>
          <cell r="BI164">
            <v>36664.19</v>
          </cell>
          <cell r="BK164">
            <v>0.84374469218204595</v>
          </cell>
          <cell r="BL164">
            <v>1.0049344701919956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  <cell r="BK170">
            <v>0.52654930585372828</v>
          </cell>
          <cell r="BL170">
            <v>-0.19572637713334259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  <cell r="BK171">
            <v>0.95160973405248217</v>
          </cell>
          <cell r="BL171">
            <v>-1.0012018652949377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  <cell r="BK172">
            <v>1.3065275124633089</v>
          </cell>
          <cell r="BL172">
            <v>0.52658175982517841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  <cell r="BK173">
            <v>1.0390408427277766</v>
          </cell>
          <cell r="BL173">
            <v>0.98046996307925893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  <cell r="BK174">
            <v>1.0912597817700871</v>
          </cell>
          <cell r="BL174">
            <v>1.7733518872847451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  <cell r="BK175">
            <v>2.1680294579520227</v>
          </cell>
          <cell r="BL175">
            <v>2.0047648692653959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  <cell r="BK176">
            <v>1.0272510034906168</v>
          </cell>
          <cell r="BL176">
            <v>0.98220418642019436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  <cell r="BK177">
            <v>0.87677191279936217</v>
          </cell>
          <cell r="BL177">
            <v>0.92060749777839979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  <cell r="BK178">
            <v>-0.20013179613824519</v>
          </cell>
          <cell r="BL178">
            <v>-2.0075538233110621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  <cell r="BK179">
            <v>2.9620176238225469</v>
          </cell>
          <cell r="BL179">
            <v>-0.49157894736842106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  <cell r="BK180">
            <v>0.77270393211512622</v>
          </cell>
          <cell r="BL180">
            <v>0.44350020939037488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  <cell r="BK181">
            <v>0.72537580491358888</v>
          </cell>
          <cell r="BL181">
            <v>0.5232415133762679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  <cell r="BK182">
            <v>0.68133166587606198</v>
          </cell>
          <cell r="BL182">
            <v>0.72122619364825591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  <cell r="BK183">
            <v>0.94502903724226117</v>
          </cell>
          <cell r="BL183">
            <v>3.1335144380722406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  <cell r="BK184">
            <v>7.8660750302541341E-2</v>
          </cell>
          <cell r="BL184">
            <v>-0.37792044796292723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  <cell r="BK185">
            <v>1.4694236107793648</v>
          </cell>
          <cell r="BL185">
            <v>1.2411915679967149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  <cell r="BK186">
            <v>1.1789969052916955</v>
          </cell>
          <cell r="BL186">
            <v>0.4792486674628586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  <cell r="BK187">
            <v>2.1485192433137636</v>
          </cell>
          <cell r="BL187">
            <v>0.31404368238416003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  <cell r="BK188">
            <v>3.4724187133792768</v>
          </cell>
          <cell r="BL188">
            <v>1.1498102691196281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  <cell r="BK189">
            <v>0.61497809201872089</v>
          </cell>
          <cell r="BL189">
            <v>0.64134574257229915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  <cell r="BK190">
            <v>213.14634146341464</v>
          </cell>
          <cell r="BL190">
            <v>21.255873925501433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  <cell r="BK191">
            <v>0.9405211367243016</v>
          </cell>
          <cell r="BL191">
            <v>0.77109386598047458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  <cell r="BK196">
            <v>2.0062435403835579</v>
          </cell>
          <cell r="BL196">
            <v>1.2757138958493563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  <cell r="BK197">
            <v>-8.0931477516059971</v>
          </cell>
          <cell r="BL197">
            <v>4.786893030986584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  <cell r="BK198">
            <v>0.63979156256197567</v>
          </cell>
          <cell r="BL198">
            <v>0.82164025271804586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  <cell r="BK199">
            <v>2.08644788643051</v>
          </cell>
          <cell r="BL199">
            <v>1.8360473706325739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  <cell r="BK200">
            <v>2.5722178717480202</v>
          </cell>
          <cell r="BL200">
            <v>0.77745964789578925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  <cell r="BK201">
            <v>1.9577617534580185</v>
          </cell>
          <cell r="BL201">
            <v>1.2704776405108393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  <cell r="BK202">
            <v>0.66081412558250663</v>
          </cell>
          <cell r="BL202">
            <v>0.76505370659712013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  <cell r="BK203">
            <v>0.91013612965377388</v>
          </cell>
          <cell r="BL203">
            <v>0.91842943803110588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  <cell r="BK204">
            <v>0.75291101728995302</v>
          </cell>
          <cell r="BL204">
            <v>1.0805074573533933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  <cell r="BK205">
            <v>0.84082374588633468</v>
          </cell>
          <cell r="BL205">
            <v>0.31289842459652789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  <cell r="BK206">
            <v>1.1328544271877303</v>
          </cell>
          <cell r="BL206">
            <v>1.0917990087150296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  <cell r="BK207">
            <v>1.176484377363056</v>
          </cell>
          <cell r="BL207">
            <v>1.236426066678483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  <cell r="BK208">
            <v>2.0982690065472811</v>
          </cell>
          <cell r="BL208">
            <v>-4.0689227174825682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  <cell r="BK209">
            <v>0.75018165696788808</v>
          </cell>
          <cell r="BL209">
            <v>0.51759749854610904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  <cell r="BK210">
            <v>1.1017647748401951</v>
          </cell>
          <cell r="BL210">
            <v>1.6191766117853883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  <cell r="BK211">
            <v>0.69959461653894084</v>
          </cell>
          <cell r="BL211">
            <v>0.65231422942918182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  <cell r="BK212">
            <v>6.2393418100224389</v>
          </cell>
          <cell r="BL212">
            <v>2.8028446389496717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  <cell r="BK213">
            <v>1.2943548136070346</v>
          </cell>
          <cell r="BL213">
            <v>0.8837007201025886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  <cell r="BK214">
            <v>1.1275666388068111</v>
          </cell>
          <cell r="BL214">
            <v>1.2002080383991465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  <cell r="BK215">
            <v>1.29491041370448</v>
          </cell>
          <cell r="BL215">
            <v>1.5951460734653709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  <cell r="BK216">
            <v>-28.629166666666666</v>
          </cell>
          <cell r="BL216">
            <v>-5.3006771358593872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  <cell r="BK217">
            <v>0.83102743960299674</v>
          </cell>
          <cell r="BL217">
            <v>0.69986765096816661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  <cell r="BK218">
            <v>0.90613261827427338</v>
          </cell>
          <cell r="BL218">
            <v>0.9175812856288813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  <cell r="BK219">
            <v>211.89836660617061</v>
          </cell>
          <cell r="BL219">
            <v>13.235002339728593</v>
          </cell>
        </row>
        <row r="220">
          <cell r="B220" t="str">
            <v>TOTAL</v>
          </cell>
          <cell r="C220">
            <v>765014.44</v>
          </cell>
          <cell r="D220">
            <v>815434.09</v>
          </cell>
          <cell r="F220">
            <v>446676.71</v>
          </cell>
          <cell r="G220">
            <v>523843.16</v>
          </cell>
          <cell r="I220">
            <v>2292.06</v>
          </cell>
          <cell r="J220">
            <v>17202.009999999998</v>
          </cell>
          <cell r="L220">
            <v>444384.65</v>
          </cell>
          <cell r="M220">
            <v>506641.15</v>
          </cell>
          <cell r="O220">
            <v>29619.040000000001</v>
          </cell>
          <cell r="P220">
            <v>32535.25</v>
          </cell>
          <cell r="R220">
            <v>414765.61</v>
          </cell>
          <cell r="S220">
            <v>474105.9</v>
          </cell>
          <cell r="U220">
            <v>254804.01</v>
          </cell>
          <cell r="V220">
            <v>294664.59999999998</v>
          </cell>
          <cell r="X220">
            <v>155649.07999999999</v>
          </cell>
          <cell r="Y220">
            <v>172708.48000000001</v>
          </cell>
          <cell r="AA220">
            <v>56930.82</v>
          </cell>
          <cell r="AB220">
            <v>65478.95</v>
          </cell>
          <cell r="AD220">
            <v>212579.9</v>
          </cell>
          <cell r="AE220">
            <v>238187.43</v>
          </cell>
          <cell r="AG220">
            <v>209324.75</v>
          </cell>
          <cell r="AH220">
            <v>234860.43</v>
          </cell>
          <cell r="AJ220">
            <v>107860.72</v>
          </cell>
          <cell r="AK220">
            <v>111152.16</v>
          </cell>
          <cell r="AM220">
            <v>45195.48</v>
          </cell>
          <cell r="AN220">
            <v>48899.29</v>
          </cell>
          <cell r="AP220">
            <v>-3655.82</v>
          </cell>
          <cell r="AQ220">
            <v>-3084.95</v>
          </cell>
          <cell r="AS220">
            <v>51279.6</v>
          </cell>
          <cell r="AT220">
            <v>57635.81</v>
          </cell>
          <cell r="AV220">
            <v>97993.36</v>
          </cell>
          <cell r="AW220">
            <v>101058.36</v>
          </cell>
          <cell r="AY220">
            <v>12721.54</v>
          </cell>
          <cell r="AZ220">
            <v>18463.55</v>
          </cell>
          <cell r="BB220">
            <v>1906.69</v>
          </cell>
          <cell r="BC220">
            <v>16273.41</v>
          </cell>
          <cell r="BE220">
            <v>87423.54</v>
          </cell>
          <cell r="BF220">
            <v>66951.37</v>
          </cell>
          <cell r="BH220">
            <v>412858.91</v>
          </cell>
          <cell r="BI220">
            <v>457832.49</v>
          </cell>
          <cell r="BK220">
            <v>0.99540294577460264</v>
          </cell>
          <cell r="BL220">
            <v>0.96567558007609688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  <cell r="BK226">
            <v>1.043134209611106</v>
          </cell>
          <cell r="BL226">
            <v>1.3792270605529591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  <cell r="BK227">
            <v>0.71747862753551572</v>
          </cell>
          <cell r="BL227">
            <v>0.51119233514285101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  <cell r="BK228">
            <v>3.0584485826535825</v>
          </cell>
          <cell r="BL228">
            <v>5.9678879480889453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  <cell r="BK229">
            <v>1.6601578276944107</v>
          </cell>
          <cell r="BL229">
            <v>3.1517775763753204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  <cell r="BK230">
            <v>1.1179601371001706</v>
          </cell>
          <cell r="BL230">
            <v>1.0985991073394534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  <cell r="BK231">
            <v>1.660997054099224</v>
          </cell>
          <cell r="BL231">
            <v>2.6929630937665547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  <cell r="BK232">
            <v>0.85280439776117145</v>
          </cell>
          <cell r="BL232">
            <v>1.0353143026633393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  <cell r="BK233">
            <v>-3.7723470559291455E-2</v>
          </cell>
          <cell r="BL233">
            <v>-1.7967183226982679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  <cell r="BK234">
            <v>-233.17073170731709</v>
          </cell>
          <cell r="BL234">
            <v>1.8961832061068704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  <cell r="BK235">
            <v>48.173856123584471</v>
          </cell>
          <cell r="BL235">
            <v>2.5998707259416025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  <cell r="BK236">
            <v>-93.931884057971004</v>
          </cell>
          <cell r="BL236" t="str">
            <v xml:space="preserve"> 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  <cell r="BK237">
            <v>1.174457856420559</v>
          </cell>
          <cell r="BL237">
            <v>0.91877007920957976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  <cell r="BK238">
            <v>1.3427330590051845</v>
          </cell>
          <cell r="BL238">
            <v>1.8416615514326691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  <cell r="BK239">
            <v>3.7227246388616853</v>
          </cell>
          <cell r="BL239">
            <v>4.4383146193378602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  <cell r="BK240">
            <v>3.8857119299338549</v>
          </cell>
          <cell r="BL240">
            <v>2.1164154168039793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  <cell r="BK241">
            <v>1.4931920228584756</v>
          </cell>
          <cell r="BL241">
            <v>1.2469846086056828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  <cell r="BK242">
            <v>2.5556396599311371</v>
          </cell>
          <cell r="BL242">
            <v>2.5181150320231072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  <cell r="BK243">
            <v>-3.1482415076221337</v>
          </cell>
          <cell r="BL243">
            <v>3.4047473461836213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  <cell r="BK244">
            <v>-38608.199999999997</v>
          </cell>
          <cell r="BL244">
            <v>2571.7285714285717</v>
          </cell>
        </row>
        <row r="245">
          <cell r="B245" t="str">
            <v>TOTAL</v>
          </cell>
          <cell r="C245">
            <v>650746.01</v>
          </cell>
          <cell r="D245">
            <v>680964.82</v>
          </cell>
          <cell r="F245">
            <v>214215.45</v>
          </cell>
          <cell r="G245">
            <v>234378.2</v>
          </cell>
          <cell r="I245">
            <v>-9558.61</v>
          </cell>
          <cell r="J245">
            <v>16033.4</v>
          </cell>
          <cell r="L245">
            <v>223774.06</v>
          </cell>
          <cell r="M245">
            <v>218344.81</v>
          </cell>
          <cell r="O245">
            <v>111161.63</v>
          </cell>
          <cell r="P245">
            <v>106879.9</v>
          </cell>
          <cell r="R245">
            <v>112612.42</v>
          </cell>
          <cell r="S245">
            <v>111464.9</v>
          </cell>
          <cell r="U245">
            <v>5316.25</v>
          </cell>
          <cell r="V245">
            <v>7067.07</v>
          </cell>
          <cell r="X245">
            <v>2950.78</v>
          </cell>
          <cell r="Y245">
            <v>3240.02</v>
          </cell>
          <cell r="AA245">
            <v>89858.28</v>
          </cell>
          <cell r="AB245">
            <v>89397.78</v>
          </cell>
          <cell r="AD245">
            <v>92809.06</v>
          </cell>
          <cell r="AE245">
            <v>92637.8</v>
          </cell>
          <cell r="AG245">
            <v>92693.25</v>
          </cell>
          <cell r="AH245">
            <v>92637.8</v>
          </cell>
          <cell r="AJ245">
            <v>67564.34</v>
          </cell>
          <cell r="AK245">
            <v>80946.55</v>
          </cell>
          <cell r="AM245">
            <v>-26892.09</v>
          </cell>
          <cell r="AN245">
            <v>-47910.68</v>
          </cell>
          <cell r="AP245">
            <v>11391.27</v>
          </cell>
          <cell r="AQ245">
            <v>11451.86</v>
          </cell>
          <cell r="AS245">
            <v>37395.410000000003</v>
          </cell>
          <cell r="AT245">
            <v>38681.61</v>
          </cell>
          <cell r="AV245">
            <v>67322.990000000005</v>
          </cell>
          <cell r="AW245">
            <v>77741.350000000006</v>
          </cell>
          <cell r="AY245">
            <v>4058.43</v>
          </cell>
          <cell r="AZ245">
            <v>3393.96</v>
          </cell>
          <cell r="BB245">
            <v>-73356.83</v>
          </cell>
          <cell r="BC245">
            <v>-64531</v>
          </cell>
          <cell r="BE245">
            <v>-9667.4500000000007</v>
          </cell>
          <cell r="BF245">
            <v>21802.03</v>
          </cell>
          <cell r="BH245">
            <v>185969.26</v>
          </cell>
          <cell r="BI245">
            <v>175995.91</v>
          </cell>
          <cell r="BK245">
            <v>1.6514098533714132</v>
          </cell>
          <cell r="BL245">
            <v>1.5789357008349716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  <cell r="BK250">
            <v>2.1895971900455873</v>
          </cell>
          <cell r="BL250">
            <v>1.2805425442056251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  <cell r="BK251">
            <v>9.0708068248896725E-2</v>
          </cell>
          <cell r="BL251">
            <v>-9.6692702770476729E-2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  <cell r="BK252">
            <v>0.83367363696897856</v>
          </cell>
          <cell r="BL252">
            <v>0.90584617754217056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  <cell r="BK253">
            <v>1.255445114740356</v>
          </cell>
          <cell r="BL253">
            <v>1.3760608048993876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  <cell r="BK254">
            <v>0.68581784616770036</v>
          </cell>
          <cell r="BL254">
            <v>0.8706815723043636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  <cell r="BK255">
            <v>7.7824538258575195</v>
          </cell>
          <cell r="BL255">
            <v>6.6013109884077625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  <cell r="BK256">
            <v>0.86550491310482813</v>
          </cell>
          <cell r="BL256">
            <v>0.73591706267347712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  <cell r="BK257">
            <v>0.970419234844208</v>
          </cell>
          <cell r="BL257">
            <v>1.038441523592921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  <cell r="BK258">
            <v>0.60697245972884883</v>
          </cell>
          <cell r="BL258">
            <v>1.1058786215125302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  <cell r="BK259">
            <v>1.6177522889802107</v>
          </cell>
          <cell r="BL259">
            <v>1.1257747939475684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  <cell r="BK260">
            <v>0.53375162304823587</v>
          </cell>
          <cell r="BL260">
            <v>0.5938083959928564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  <cell r="BK261">
            <v>0.6900374355508645</v>
          </cell>
          <cell r="BL261">
            <v>0.6293785688335013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  <cell r="BK262">
            <v>0.84700501730820965</v>
          </cell>
          <cell r="BL262">
            <v>0.88129775588331027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  <cell r="BK263">
            <v>1.0188956174487835</v>
          </cell>
          <cell r="BL263">
            <v>1.2061351531340985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  <cell r="BK264">
            <v>0.69994109698208651</v>
          </cell>
          <cell r="BL264">
            <v>1.019226212639204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  <cell r="BK265">
            <v>1.2464296458845807</v>
          </cell>
          <cell r="BL265">
            <v>1.493827411911812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  <cell r="BK266">
            <v>0.5461528245085886</v>
          </cell>
          <cell r="BL266">
            <v>0.50652085864722562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  <cell r="BK267">
            <v>0.78733182390397582</v>
          </cell>
          <cell r="BL267">
            <v>0.64701830012276174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  <cell r="BK268">
            <v>208.05405405405406</v>
          </cell>
          <cell r="BL268">
            <v>33.755227552275521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  <cell r="BK269">
            <v>0.85406888840958128</v>
          </cell>
          <cell r="BL269">
            <v>0.82144291680232895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  <cell r="BK270" t="str">
            <v xml:space="preserve"> </v>
          </cell>
          <cell r="BL270" t="str">
            <v xml:space="preserve"> 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  <cell r="BK275">
            <v>0.16459100829766182</v>
          </cell>
          <cell r="BL275">
            <v>1.8879083016615412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  <cell r="BK276">
            <v>0.35973451327433631</v>
          </cell>
          <cell r="BL276">
            <v>2.8413159167876145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  <cell r="BK277">
            <v>0.42217073451531195</v>
          </cell>
          <cell r="BL277">
            <v>0.55062414058374631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  <cell r="BK278">
            <v>-1.3732951730416654</v>
          </cell>
          <cell r="BL278">
            <v>0.69817787778474949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  <cell r="BK279">
            <v>1.6603438055720214</v>
          </cell>
          <cell r="BL279">
            <v>2.7816662424705183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  <cell r="BK280">
            <v>1.2288221523259655</v>
          </cell>
          <cell r="BL280">
            <v>1.1351001774711176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  <cell r="BK281">
            <v>0.26819470489428449</v>
          </cell>
          <cell r="BL281">
            <v>1.2593209301644941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  <cell r="BK282">
            <v>4.9603433598183884</v>
          </cell>
          <cell r="BL282">
            <v>0.63049759406886874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  <cell r="BK283">
            <v>0.69965234204337357</v>
          </cell>
          <cell r="BL283">
            <v>0.96774918530171927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  <cell r="BK284">
            <v>1.0732700446071144</v>
          </cell>
          <cell r="BL284">
            <v>0.91859144669180659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  <cell r="BK285">
            <v>0.75474689875950385</v>
          </cell>
          <cell r="BL285">
            <v>2.0142233320366909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  <cell r="BK286">
            <v>0.98449851273763178</v>
          </cell>
          <cell r="BL286">
            <v>1.7237302787983575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  <cell r="BK287">
            <v>0.48977010584299741</v>
          </cell>
          <cell r="BL287">
            <v>2.0189126029815077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  <cell r="BK288">
            <v>1.4230559840304873</v>
          </cell>
          <cell r="BL288">
            <v>1.7596248255904088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  <cell r="BK289">
            <v>1.1951876356869637</v>
          </cell>
          <cell r="BL289">
            <v>1.6695413767013376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  <cell r="BK290">
            <v>0.62344574581648149</v>
          </cell>
          <cell r="BL290">
            <v>0.59295056634195697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  <cell r="BK291">
            <v>1.0612725889203796</v>
          </cell>
          <cell r="BL291">
            <v>1.1519548541731799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  <cell r="BK292">
            <v>0.75371172341008386</v>
          </cell>
          <cell r="BL292">
            <v>1.2066697398441348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  <cell r="BK293" t="str">
            <v xml:space="preserve"> </v>
          </cell>
          <cell r="BL293" t="str">
            <v xml:space="preserve"> 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  <cell r="BK294" t="str">
            <v xml:space="preserve"> </v>
          </cell>
          <cell r="BL294" t="str">
            <v xml:space="preserve"> 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  <cell r="BK299">
            <v>0.69205462621796954</v>
          </cell>
          <cell r="BL299">
            <v>1.7834890603513895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  <cell r="BK300">
            <v>0.97548923989358971</v>
          </cell>
          <cell r="BL300">
            <v>0.95895489033522852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  <cell r="BK301">
            <v>0.10452355137772047</v>
          </cell>
          <cell r="BL301">
            <v>0.28543766118710712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  <cell r="BK302">
            <v>2.0597974785459048</v>
          </cell>
          <cell r="BL302">
            <v>2.8484233746668326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  <cell r="BK303">
            <v>1.1836299957427481</v>
          </cell>
          <cell r="BL303">
            <v>1.7780857283504059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  <cell r="BK304">
            <v>1.4956342191762495</v>
          </cell>
          <cell r="BL304">
            <v>1.4018383215657979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  <cell r="BK305">
            <v>0.9214705983451793</v>
          </cell>
          <cell r="BL305">
            <v>1.0125929755385814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  <cell r="BK306" t="str">
            <v xml:space="preserve"> </v>
          </cell>
          <cell r="BL306" t="str">
            <v xml:space="preserve"> 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  <cell r="BK312" t="str">
            <v xml:space="preserve"> </v>
          </cell>
          <cell r="BL312" t="str">
            <v xml:space="preserve"> 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  <cell r="BK313" t="str">
            <v xml:space="preserve"> </v>
          </cell>
          <cell r="BL313" t="str">
            <v xml:space="preserve"> 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  <cell r="BK314">
            <v>0.82286715879596861</v>
          </cell>
          <cell r="BL314">
            <v>0.68511394733300435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  <cell r="BK315">
            <v>-0.16363775876969799</v>
          </cell>
          <cell r="BL315">
            <v>0.48338689785478645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  <cell r="BK316">
            <v>-0.66812227074235808</v>
          </cell>
          <cell r="BL316">
            <v>-5.0607695234684516E-2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  <cell r="BK317">
            <v>1.4242812114339083</v>
          </cell>
          <cell r="BL317">
            <v>1.0781356227516066</v>
          </cell>
        </row>
        <row r="318">
          <cell r="B318" t="str">
            <v>SOLUNION</v>
          </cell>
          <cell r="C318">
            <v>22451.81</v>
          </cell>
          <cell r="D318">
            <v>26642.13</v>
          </cell>
          <cell r="F318">
            <v>1771.76</v>
          </cell>
          <cell r="G318">
            <v>2523.39</v>
          </cell>
          <cell r="I318">
            <v>110.72</v>
          </cell>
          <cell r="J318">
            <v>123.68</v>
          </cell>
          <cell r="L318">
            <v>1661.04</v>
          </cell>
          <cell r="M318">
            <v>2399.71</v>
          </cell>
          <cell r="O318">
            <v>0</v>
          </cell>
          <cell r="P318">
            <v>0</v>
          </cell>
          <cell r="R318">
            <v>1661.04</v>
          </cell>
          <cell r="S318">
            <v>2399.71</v>
          </cell>
          <cell r="U318">
            <v>20445.36</v>
          </cell>
          <cell r="V318">
            <v>19994.080000000002</v>
          </cell>
          <cell r="X318">
            <v>1972.29</v>
          </cell>
          <cell r="Y318">
            <v>1558.36</v>
          </cell>
          <cell r="AA318">
            <v>-702.89</v>
          </cell>
          <cell r="AB318">
            <v>245.24</v>
          </cell>
          <cell r="AD318">
            <v>1269.4000000000001</v>
          </cell>
          <cell r="AE318">
            <v>1803.6</v>
          </cell>
          <cell r="AG318">
            <v>1269.4000000000001</v>
          </cell>
          <cell r="AH318">
            <v>1803.6</v>
          </cell>
          <cell r="AJ318">
            <v>2267.7199999999998</v>
          </cell>
          <cell r="AK318">
            <v>1714.36</v>
          </cell>
          <cell r="AM318">
            <v>-4152.74</v>
          </cell>
          <cell r="AN318">
            <v>-5914.22</v>
          </cell>
          <cell r="AP318">
            <v>-1426.49</v>
          </cell>
          <cell r="AQ318">
            <v>-35.35</v>
          </cell>
          <cell r="AS318">
            <v>2433.9</v>
          </cell>
          <cell r="AT318">
            <v>2614.62</v>
          </cell>
          <cell r="AV318">
            <v>3759.69</v>
          </cell>
          <cell r="AW318">
            <v>3815.03</v>
          </cell>
          <cell r="AY318">
            <v>115.49</v>
          </cell>
          <cell r="AZ318">
            <v>0</v>
          </cell>
          <cell r="BB318">
            <v>-338.21</v>
          </cell>
          <cell r="BC318">
            <v>116.03</v>
          </cell>
          <cell r="BE318">
            <v>-327.39</v>
          </cell>
          <cell r="BF318">
            <v>-676.36</v>
          </cell>
          <cell r="BH318">
            <v>1999.25</v>
          </cell>
          <cell r="BI318">
            <v>2283.6799999999998</v>
          </cell>
          <cell r="BK318">
            <v>1.2036133988344653</v>
          </cell>
          <cell r="BL318">
            <v>0.95164832417250411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  <cell r="BK324">
            <v>1.1161678044226619</v>
          </cell>
          <cell r="BL324">
            <v>-0.55898226676946794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  <cell r="BK325">
            <v>1.9068461282818212</v>
          </cell>
          <cell r="BL325">
            <v>-0.25025625640641014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  <cell r="BK326">
            <v>1.3819444444444444</v>
          </cell>
          <cell r="BL326" t="str">
            <v xml:space="preserve"> 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  <cell r="BK327">
            <v>0.85227244903455812</v>
          </cell>
          <cell r="BL327">
            <v>1.0154567768269316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  <cell r="BK328">
            <v>0.39454295704295705</v>
          </cell>
          <cell r="BL328">
            <v>-0.4418037242582456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  <cell r="BK334">
            <v>10.221087518256377</v>
          </cell>
          <cell r="BL334">
            <v>-5.8620604758387618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  <cell r="BK335">
            <v>9.0976661672285335</v>
          </cell>
          <cell r="BL335">
            <v>-4.898166513308114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  <cell r="BK336" t="str">
            <v xml:space="preserve"> </v>
          </cell>
          <cell r="BL336">
            <v>-36.260416666666671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  <cell r="BK337">
            <v>0.22595236610090746</v>
          </cell>
          <cell r="BL337">
            <v>1.0891368066141398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  <cell r="BK338">
            <v>0.30382620116761067</v>
          </cell>
          <cell r="BL338">
            <v>0.56957080952298733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  <cell r="BK339">
            <v>0.93523591042936394</v>
          </cell>
          <cell r="BL339">
            <v>0.95296937558644246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  <cell r="BK340">
            <v>44.553875824312556</v>
          </cell>
          <cell r="BL340">
            <v>101.29256129657848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  <cell r="BK341">
            <v>0.87353368176538926</v>
          </cell>
          <cell r="BL341">
            <v>0.99637787664851452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  <cell r="BK342">
            <v>1.3882732413937657</v>
          </cell>
          <cell r="BL342">
            <v>77.087719298245617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  <cell r="BK343">
            <v>1.3842951182460943</v>
          </cell>
          <cell r="BL343">
            <v>0.70174251609364613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  <cell r="BK344">
            <v>1.7227590638360972</v>
          </cell>
          <cell r="BL344">
            <v>1.0937567329210032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  <cell r="BK345">
            <v>1.0432102531854421</v>
          </cell>
          <cell r="BL345">
            <v>1.2054549606184322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  <cell r="BK346">
            <v>0.81898487656202656</v>
          </cell>
          <cell r="BL346">
            <v>0.8569100629936991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  <cell r="BK352">
            <v>2.184394506866417</v>
          </cell>
          <cell r="BL352">
            <v>-7.551340559041642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  <cell r="BK353">
            <v>-1.6961438888131899</v>
          </cell>
          <cell r="BL353">
            <v>-5.419156255658157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  <cell r="BK354">
            <v>19.846751229614288</v>
          </cell>
          <cell r="BL354">
            <v>0.6468799279116918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  <cell r="BK355" t="str">
            <v xml:space="preserve"> </v>
          </cell>
          <cell r="BL355" t="str">
            <v xml:space="preserve"> 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  <cell r="BK356">
            <v>0.31343021930824116</v>
          </cell>
          <cell r="BL356">
            <v>0.24253207229141302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  <cell r="BK357">
            <v>0.9041364704968039</v>
          </cell>
          <cell r="BL357">
            <v>-0.15627161522323152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  <cell r="BK358">
            <v>0.57550803559569663</v>
          </cell>
          <cell r="BL358">
            <v>1.1487170463602205</v>
          </cell>
        </row>
        <row r="359">
          <cell r="B359" t="str">
            <v>SURAMERICANA</v>
          </cell>
          <cell r="C359">
            <v>9096.1299999999992</v>
          </cell>
          <cell r="D359">
            <v>9584.6</v>
          </cell>
          <cell r="F359">
            <v>909.61</v>
          </cell>
          <cell r="G359">
            <v>958.46</v>
          </cell>
          <cell r="I359">
            <v>26.81</v>
          </cell>
          <cell r="J359">
            <v>260.45</v>
          </cell>
          <cell r="L359">
            <v>882.81</v>
          </cell>
          <cell r="M359">
            <v>698.01</v>
          </cell>
          <cell r="O359">
            <v>0</v>
          </cell>
          <cell r="P359">
            <v>0</v>
          </cell>
          <cell r="R359">
            <v>882.81</v>
          </cell>
          <cell r="S359">
            <v>698.01</v>
          </cell>
          <cell r="U359">
            <v>7477.12</v>
          </cell>
          <cell r="V359">
            <v>13004.9</v>
          </cell>
          <cell r="X359">
            <v>746.55</v>
          </cell>
          <cell r="Y359">
            <v>1300.49</v>
          </cell>
          <cell r="AA359">
            <v>505.82</v>
          </cell>
          <cell r="AB359">
            <v>68.349999999999994</v>
          </cell>
          <cell r="AD359">
            <v>1252.3699999999999</v>
          </cell>
          <cell r="AE359">
            <v>1368.84</v>
          </cell>
          <cell r="AG359">
            <v>1252.3699999999999</v>
          </cell>
          <cell r="AH359">
            <v>1368.84</v>
          </cell>
          <cell r="AJ359">
            <v>955.92</v>
          </cell>
          <cell r="AK359">
            <v>812.57</v>
          </cell>
          <cell r="AM359">
            <v>-909.03</v>
          </cell>
          <cell r="AN359">
            <v>-932.86</v>
          </cell>
          <cell r="AP359">
            <v>-27.7</v>
          </cell>
          <cell r="AQ359">
            <v>-103.98</v>
          </cell>
          <cell r="AS359">
            <v>651.94000000000005</v>
          </cell>
          <cell r="AT359">
            <v>547.54</v>
          </cell>
          <cell r="AV359">
            <v>1553.66</v>
          </cell>
          <cell r="AW359">
            <v>684.19</v>
          </cell>
          <cell r="AY359">
            <v>0</v>
          </cell>
          <cell r="AZ359">
            <v>229.14</v>
          </cell>
          <cell r="BB359">
            <v>-1638.42</v>
          </cell>
          <cell r="BC359">
            <v>-1094.8599999999999</v>
          </cell>
          <cell r="BE359">
            <v>-1122.71</v>
          </cell>
          <cell r="BF359">
            <v>-718.63</v>
          </cell>
          <cell r="BH359">
            <v>2521.23</v>
          </cell>
          <cell r="BI359">
            <v>1792.87</v>
          </cell>
          <cell r="BK359">
            <v>2.8559146362184391</v>
          </cell>
          <cell r="BL359">
            <v>2.5685448632541079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  <cell r="BK364" t="str">
            <v xml:space="preserve"> </v>
          </cell>
          <cell r="BL364" t="str">
            <v xml:space="preserve"> 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  <cell r="BK365" t="str">
            <v xml:space="preserve"> </v>
          </cell>
          <cell r="BL365" t="str">
            <v xml:space="preserve"> 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  <cell r="BK366" t="str">
            <v xml:space="preserve"> </v>
          </cell>
          <cell r="BL366" t="str">
            <v xml:space="preserve"> 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  <cell r="BK373" t="str">
            <v xml:space="preserve"> </v>
          </cell>
          <cell r="BL373" t="str">
            <v xml:space="preserve"> 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  <cell r="BK374" t="str">
            <v xml:space="preserve"> </v>
          </cell>
          <cell r="BL374" t="str">
            <v xml:space="preserve"> 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  <cell r="BK375" t="str">
            <v xml:space="preserve"> </v>
          </cell>
          <cell r="BL375" t="str">
            <v xml:space="preserve"> 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  <cell r="BK376">
            <v>145.38726790450929</v>
          </cell>
          <cell r="BL376">
            <v>83.066666666666677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  <cell r="BK377">
            <v>74.231999999999999</v>
          </cell>
          <cell r="BL377">
            <v>-1.4062647197362224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  <cell r="BK378">
            <v>17.117122473246138</v>
          </cell>
          <cell r="BL378">
            <v>-1.4924637681159421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  <cell r="BK379">
            <v>0.14502164502164502</v>
          </cell>
          <cell r="BL379">
            <v>0.21739130434782605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  <cell r="BK380">
            <v>0.77721493841875244</v>
          </cell>
          <cell r="BL380">
            <v>1.9368155012636901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  <cell r="BK381">
            <v>0.24399999999999999</v>
          </cell>
          <cell r="BL381">
            <v>-5.7803468208092491E-3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  <cell r="BK382" t="str">
            <v xml:space="preserve"> </v>
          </cell>
          <cell r="BL382" t="str">
            <v xml:space="preserve"> 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  <cell r="BK383">
            <v>-4.721830985915493</v>
          </cell>
          <cell r="BL383">
            <v>0.15544554455445544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  <cell r="BK384">
            <v>17.246951219512198</v>
          </cell>
          <cell r="BL384">
            <v>-11.764925373134329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  <cell r="BK385">
            <v>10.75508570666311</v>
          </cell>
          <cell r="BL385">
            <v>-8.2244441830372885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  <cell r="BK392" t="str">
            <v xml:space="preserve"> </v>
          </cell>
          <cell r="BL392" t="str">
            <v xml:space="preserve"> 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  <cell r="BK393" t="str">
            <v xml:space="preserve"> </v>
          </cell>
          <cell r="BL393">
            <v>1.1862068965517241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  <cell r="BK394">
            <v>0.2872782909276364</v>
          </cell>
          <cell r="BL394">
            <v>0.36589054607406524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  <cell r="BK395">
            <v>24.151595744680854</v>
          </cell>
          <cell r="BL395">
            <v>0.19043871729293724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  <cell r="BK396">
            <v>7.4677293934681179</v>
          </cell>
          <cell r="BL396">
            <v>2.059370160041301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  <cell r="BK397">
            <v>0.29877164135796497</v>
          </cell>
          <cell r="BL397">
            <v>0.5560035277812776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  <cell r="BK398">
            <v>0.24363381269729914</v>
          </cell>
          <cell r="BL398">
            <v>0.30960760161886325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  <cell r="BK399">
            <v>0.27150504028821132</v>
          </cell>
          <cell r="BL399">
            <v>0.81413638235697894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  <cell r="BK400">
            <v>2.540899601442399</v>
          </cell>
          <cell r="BL400">
            <v>1.4055899400726988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  <cell r="BK401">
            <v>-3.2034273392725416</v>
          </cell>
          <cell r="BL401">
            <v>0.86213549418444413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  <cell r="BK402" t="str">
            <v xml:space="preserve"> </v>
          </cell>
          <cell r="BL402" t="str">
            <v xml:space="preserve"> 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  <cell r="BK403">
            <v>1.0987230636770431</v>
          </cell>
          <cell r="BL403">
            <v>0.43185048322910741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  <cell r="BK410">
            <v>1.7249678800856529</v>
          </cell>
          <cell r="BL410">
            <v>0.50186549480849607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  <cell r="BK411">
            <v>-16.101587603836908</v>
          </cell>
          <cell r="BL411">
            <v>43.725726178626367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  <cell r="BK412">
            <v>0.60643331895004404</v>
          </cell>
          <cell r="BL412">
            <v>0.69025453616240751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  <cell r="BK413">
            <v>0.31778337243233962</v>
          </cell>
          <cell r="BL413">
            <v>0.76729742146282898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  <cell r="BK414">
            <v>0.51869979447302983</v>
          </cell>
          <cell r="BL414">
            <v>0.4585558076749191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  <cell r="BK415">
            <v>0.67518419369896843</v>
          </cell>
          <cell r="BL415">
            <v>0.67572783705756068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  <cell r="BK416">
            <v>0.96886288155231071</v>
          </cell>
          <cell r="BL416">
            <v>0.93598090417588109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  <cell r="BK417">
            <v>0.72347890135876414</v>
          </cell>
          <cell r="BL417">
            <v>0.92586411166825766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  <cell r="BK418">
            <v>-3.3597678916827856</v>
          </cell>
          <cell r="BL418">
            <v>2.7602118003025722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  <cell r="BK419">
            <v>0.77796350084945476</v>
          </cell>
          <cell r="BL419">
            <v>0.20972096833517237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  <cell r="BK420">
            <v>0.80060111219606778</v>
          </cell>
          <cell r="BL420">
            <v>0.52138700925108694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  <cell r="BK421">
            <v>0.82054420248638993</v>
          </cell>
          <cell r="BL421">
            <v>0.74453179543743064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  <cell r="BK422">
            <v>0.75889182843854253</v>
          </cell>
          <cell r="BL422">
            <v>0.68281651108723485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  <cell r="BK423">
            <v>0.72553396144284366</v>
          </cell>
          <cell r="BL423">
            <v>0.94293388872493644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  <cell r="BK424">
            <v>0.49738951409976367</v>
          </cell>
          <cell r="BL424">
            <v>0.59798099965083762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  <cell r="BK425">
            <v>0.63156224211261347</v>
          </cell>
          <cell r="BL425">
            <v>0.97112611327691678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  <cell r="BK426">
            <v>1.4863533310080224</v>
          </cell>
          <cell r="BL426">
            <v>1.1250401021647924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  <cell r="BK427">
            <v>0.76776812322619248</v>
          </cell>
          <cell r="BL427">
            <v>0.80238640214667856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  <cell r="BK428">
            <v>0.96681666600580796</v>
          </cell>
          <cell r="BL428">
            <v>1.0415916366279661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  <cell r="BK429">
            <v>0.78623061377295966</v>
          </cell>
          <cell r="BL429">
            <v>0.80157369368079368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  <cell r="BK430" t="str">
            <v xml:space="preserve"> </v>
          </cell>
          <cell r="BL430" t="str">
            <v xml:space="preserve"> 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  <cell r="BK436">
            <v>293.92857142857139</v>
          </cell>
          <cell r="BL436">
            <v>1.8975036710719531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  <cell r="BK437" t="str">
            <v xml:space="preserve"> </v>
          </cell>
          <cell r="BL437" t="str">
            <v xml:space="preserve"> 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  <cell r="BK438">
            <v>-1.9597583870704434</v>
          </cell>
          <cell r="BL438">
            <v>-6.3442706641295768E-2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  <cell r="BK439">
            <v>1.3867033155815152</v>
          </cell>
          <cell r="BL439">
            <v>-5.2101806239737272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  <cell r="BK440" t="str">
            <v xml:space="preserve"> </v>
          </cell>
          <cell r="BL440" t="str">
            <v xml:space="preserve"> 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  <cell r="BK441">
            <v>14.334160463192722</v>
          </cell>
          <cell r="BL441">
            <v>-7.9829497016197779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  <cell r="BK442">
            <v>-5.81206106870229</v>
          </cell>
          <cell r="BL442">
            <v>-1.9358273381294961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  <cell r="BK443">
            <v>11.204566122624801</v>
          </cell>
          <cell r="BL443">
            <v>-42.481169196177632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  <cell r="BK444">
            <v>1.1027936409939805</v>
          </cell>
          <cell r="BL444">
            <v>8.7754355145659488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  <cell r="BK445" t="str">
            <v xml:space="preserve"> </v>
          </cell>
          <cell r="BL445" t="str">
            <v xml:space="preserve"> 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  <cell r="BK446">
            <v>-1.9084830208469912</v>
          </cell>
          <cell r="BL446">
            <v>2.4965357967667434</v>
          </cell>
        </row>
        <row r="447">
          <cell r="B447" t="str">
            <v>SURAMERICANA</v>
          </cell>
          <cell r="C447">
            <v>865.99</v>
          </cell>
          <cell r="D447">
            <v>700.3</v>
          </cell>
          <cell r="F447">
            <v>7.0000000000000007E-2</v>
          </cell>
          <cell r="G447">
            <v>2.14</v>
          </cell>
          <cell r="I447">
            <v>0</v>
          </cell>
          <cell r="J447">
            <v>0.04</v>
          </cell>
          <cell r="L447">
            <v>7.0000000000000007E-2</v>
          </cell>
          <cell r="M447">
            <v>2.1</v>
          </cell>
          <cell r="O447">
            <v>0</v>
          </cell>
          <cell r="P447">
            <v>2.42</v>
          </cell>
          <cell r="R447">
            <v>7.0000000000000007E-2</v>
          </cell>
          <cell r="S447">
            <v>-0.31</v>
          </cell>
          <cell r="U447">
            <v>0</v>
          </cell>
          <cell r="V447">
            <v>847.77</v>
          </cell>
          <cell r="X447">
            <v>0</v>
          </cell>
          <cell r="Y447">
            <v>-5.52</v>
          </cell>
          <cell r="AA447">
            <v>0</v>
          </cell>
          <cell r="AB447">
            <v>0</v>
          </cell>
          <cell r="AD447">
            <v>0</v>
          </cell>
          <cell r="AE447">
            <v>-5.52</v>
          </cell>
          <cell r="AG447">
            <v>0</v>
          </cell>
          <cell r="AH447">
            <v>-5.52</v>
          </cell>
          <cell r="AJ447">
            <v>32.659999999999997</v>
          </cell>
          <cell r="AK447">
            <v>38.770000000000003</v>
          </cell>
          <cell r="AM447">
            <v>-184.42</v>
          </cell>
          <cell r="AN447">
            <v>-56.16</v>
          </cell>
          <cell r="AP447">
            <v>-0.41</v>
          </cell>
          <cell r="AQ447">
            <v>-0.21</v>
          </cell>
          <cell r="AS447">
            <v>47.51</v>
          </cell>
          <cell r="AT447">
            <v>52.88</v>
          </cell>
          <cell r="AV447">
            <v>60.28</v>
          </cell>
          <cell r="AW447">
            <v>61.49</v>
          </cell>
          <cell r="AY447">
            <v>0</v>
          </cell>
          <cell r="AZ447">
            <v>0.13</v>
          </cell>
          <cell r="BB447">
            <v>77.11</v>
          </cell>
          <cell r="BC447">
            <v>-52.92</v>
          </cell>
          <cell r="BE447">
            <v>215.48</v>
          </cell>
          <cell r="BF447">
            <v>49.38</v>
          </cell>
          <cell r="BH447">
            <v>-77.040000000000006</v>
          </cell>
          <cell r="BI447">
            <v>52.6</v>
          </cell>
          <cell r="BK447">
            <v>-1100.5714285714287</v>
          </cell>
          <cell r="BL447">
            <v>-169.67741935483872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490">
          <cell r="B490" t="str">
            <v>CONTROL CERO COGNOS</v>
          </cell>
          <cell r="C490">
            <v>0</v>
          </cell>
          <cell r="D490">
            <v>0</v>
          </cell>
          <cell r="F490">
            <v>0</v>
          </cell>
          <cell r="G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U490">
            <v>0</v>
          </cell>
          <cell r="V490">
            <v>0</v>
          </cell>
          <cell r="X490">
            <v>0</v>
          </cell>
          <cell r="Y490">
            <v>0</v>
          </cell>
          <cell r="AA490">
            <v>0</v>
          </cell>
          <cell r="AB490">
            <v>0</v>
          </cell>
          <cell r="AD490">
            <v>0</v>
          </cell>
          <cell r="AE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M490">
            <v>0</v>
          </cell>
          <cell r="AN490">
            <v>0</v>
          </cell>
          <cell r="AP490">
            <v>0</v>
          </cell>
          <cell r="AQ490">
            <v>0</v>
          </cell>
          <cell r="AS490">
            <v>0</v>
          </cell>
          <cell r="AT490">
            <v>0</v>
          </cell>
          <cell r="AV490">
            <v>0</v>
          </cell>
          <cell r="AW490">
            <v>0</v>
          </cell>
          <cell r="AY490">
            <v>0</v>
          </cell>
          <cell r="AZ490">
            <v>0</v>
          </cell>
          <cell r="BB490">
            <v>0</v>
          </cell>
          <cell r="BC490">
            <v>0</v>
          </cell>
          <cell r="BE490">
            <v>0</v>
          </cell>
          <cell r="BF490">
            <v>0</v>
          </cell>
          <cell r="BH490">
            <v>0</v>
          </cell>
          <cell r="BI490">
            <v>0</v>
          </cell>
          <cell r="BK490">
            <v>1.1245921009329638</v>
          </cell>
          <cell r="BL490">
            <v>1.5265953383771187</v>
          </cell>
        </row>
        <row r="491">
          <cell r="B491" t="str">
            <v>ALLIANZ</v>
          </cell>
          <cell r="C491">
            <v>442.72</v>
          </cell>
          <cell r="D491">
            <v>197.91</v>
          </cell>
          <cell r="F491">
            <v>388.01</v>
          </cell>
          <cell r="G491">
            <v>166.4</v>
          </cell>
          <cell r="I491">
            <v>-3814.03</v>
          </cell>
          <cell r="J491">
            <v>-209.74</v>
          </cell>
          <cell r="L491">
            <v>4202.04</v>
          </cell>
          <cell r="M491">
            <v>376.14</v>
          </cell>
          <cell r="O491">
            <v>0</v>
          </cell>
          <cell r="P491">
            <v>0</v>
          </cell>
          <cell r="R491">
            <v>4202.04</v>
          </cell>
          <cell r="S491">
            <v>376.14</v>
          </cell>
          <cell r="U491">
            <v>9243.77</v>
          </cell>
          <cell r="V491">
            <v>2767.29</v>
          </cell>
          <cell r="X491">
            <v>9243.77</v>
          </cell>
          <cell r="Y491">
            <v>2767.29</v>
          </cell>
          <cell r="AA491">
            <v>0.62</v>
          </cell>
          <cell r="AB491">
            <v>-1439.19</v>
          </cell>
          <cell r="AD491">
            <v>9244.39</v>
          </cell>
          <cell r="AE491">
            <v>1328.09</v>
          </cell>
          <cell r="AG491">
            <v>9244.39</v>
          </cell>
          <cell r="AH491">
            <v>1328.09</v>
          </cell>
          <cell r="AJ491">
            <v>0.47</v>
          </cell>
          <cell r="AK491">
            <v>0</v>
          </cell>
          <cell r="AM491">
            <v>0.47</v>
          </cell>
          <cell r="AN491">
            <v>0</v>
          </cell>
          <cell r="AP491">
            <v>0</v>
          </cell>
          <cell r="AQ491">
            <v>0</v>
          </cell>
          <cell r="AS491">
            <v>15.45</v>
          </cell>
          <cell r="AT491">
            <v>14.77</v>
          </cell>
          <cell r="AV491">
            <v>155.77000000000001</v>
          </cell>
          <cell r="AW491">
            <v>119.8</v>
          </cell>
          <cell r="AY491">
            <v>0</v>
          </cell>
          <cell r="AZ491">
            <v>0</v>
          </cell>
          <cell r="BB491">
            <v>-5214.04</v>
          </cell>
          <cell r="BC491">
            <v>-1086.52</v>
          </cell>
          <cell r="BE491">
            <v>-5775.19</v>
          </cell>
          <cell r="BF491">
            <v>-345.98</v>
          </cell>
          <cell r="BH491">
            <v>9416.08</v>
          </cell>
          <cell r="BI491">
            <v>1462.67</v>
          </cell>
          <cell r="BK491">
            <v>2.2408354037562708</v>
          </cell>
          <cell r="BL491">
            <v>3.8886318923804968</v>
          </cell>
        </row>
        <row r="492">
          <cell r="B492" t="str">
            <v>AXA COLPATRIA</v>
          </cell>
          <cell r="C492">
            <v>60492.2</v>
          </cell>
          <cell r="D492">
            <v>94833.37</v>
          </cell>
          <cell r="F492">
            <v>50640.58</v>
          </cell>
          <cell r="G492">
            <v>82079.95</v>
          </cell>
          <cell r="I492">
            <v>-21018.65</v>
          </cell>
          <cell r="J492">
            <v>15112.1</v>
          </cell>
          <cell r="L492">
            <v>71659.23</v>
          </cell>
          <cell r="M492">
            <v>66967.850000000006</v>
          </cell>
          <cell r="O492">
            <v>0</v>
          </cell>
          <cell r="P492">
            <v>0</v>
          </cell>
          <cell r="R492">
            <v>71659.23</v>
          </cell>
          <cell r="S492">
            <v>66967.850000000006</v>
          </cell>
          <cell r="U492">
            <v>65707.89</v>
          </cell>
          <cell r="V492">
            <v>42638.15</v>
          </cell>
          <cell r="X492">
            <v>65707.89</v>
          </cell>
          <cell r="Y492">
            <v>42638.15</v>
          </cell>
          <cell r="AA492">
            <v>7944</v>
          </cell>
          <cell r="AB492">
            <v>8137.09</v>
          </cell>
          <cell r="AD492">
            <v>73651.89</v>
          </cell>
          <cell r="AE492">
            <v>50775.24</v>
          </cell>
          <cell r="AG492">
            <v>73651.89</v>
          </cell>
          <cell r="AH492">
            <v>50775.24</v>
          </cell>
          <cell r="AJ492">
            <v>3431.67</v>
          </cell>
          <cell r="AK492">
            <v>5726.73</v>
          </cell>
          <cell r="AM492">
            <v>3431.67</v>
          </cell>
          <cell r="AN492">
            <v>5726.73</v>
          </cell>
          <cell r="AP492">
            <v>-106.47</v>
          </cell>
          <cell r="AQ492">
            <v>0</v>
          </cell>
          <cell r="AS492">
            <v>6374.23</v>
          </cell>
          <cell r="AT492">
            <v>4923.3900000000003</v>
          </cell>
          <cell r="AV492">
            <v>9939.64</v>
          </cell>
          <cell r="AW492">
            <v>6740.36</v>
          </cell>
          <cell r="AY492">
            <v>0</v>
          </cell>
          <cell r="AZ492">
            <v>0</v>
          </cell>
          <cell r="BB492">
            <v>-21631.74</v>
          </cell>
          <cell r="BC492">
            <v>-1197.8699999999999</v>
          </cell>
          <cell r="BE492">
            <v>-16841.650000000001</v>
          </cell>
          <cell r="BF492">
            <v>4828.53</v>
          </cell>
          <cell r="BH492">
            <v>93290.97</v>
          </cell>
          <cell r="BI492">
            <v>68165.72</v>
          </cell>
          <cell r="BK492">
            <v>1.3018695567898233</v>
          </cell>
          <cell r="BL492">
            <v>1.017887239921843</v>
          </cell>
        </row>
        <row r="493">
          <cell r="B493" t="str">
            <v>ALLIANZ</v>
          </cell>
          <cell r="C493">
            <v>950.5</v>
          </cell>
          <cell r="D493">
            <v>321.02</v>
          </cell>
          <cell r="F493">
            <v>839.32</v>
          </cell>
          <cell r="G493">
            <v>271.49</v>
          </cell>
          <cell r="I493">
            <v>-4619.7299999999996</v>
          </cell>
          <cell r="J493">
            <v>-326.06</v>
          </cell>
          <cell r="L493">
            <v>5459.04</v>
          </cell>
          <cell r="M493">
            <v>597.55999999999995</v>
          </cell>
          <cell r="O493">
            <v>0</v>
          </cell>
          <cell r="P493">
            <v>0</v>
          </cell>
          <cell r="R493">
            <v>5459.04</v>
          </cell>
          <cell r="S493">
            <v>597.55999999999995</v>
          </cell>
          <cell r="U493">
            <v>15092.74</v>
          </cell>
          <cell r="V493">
            <v>4175.8</v>
          </cell>
          <cell r="X493">
            <v>15092.74</v>
          </cell>
          <cell r="Y493">
            <v>4175.8</v>
          </cell>
          <cell r="AA493">
            <v>-1165.32</v>
          </cell>
          <cell r="AB493">
            <v>-2175.0500000000002</v>
          </cell>
          <cell r="AD493">
            <v>13927.42</v>
          </cell>
          <cell r="AE493">
            <v>2000.76</v>
          </cell>
          <cell r="AG493">
            <v>13927.42</v>
          </cell>
          <cell r="AH493">
            <v>2000.76</v>
          </cell>
          <cell r="AJ493">
            <v>1.77</v>
          </cell>
          <cell r="AK493">
            <v>0</v>
          </cell>
          <cell r="AM493">
            <v>1.77</v>
          </cell>
          <cell r="AN493">
            <v>0</v>
          </cell>
          <cell r="AP493">
            <v>0</v>
          </cell>
          <cell r="AQ493">
            <v>0</v>
          </cell>
          <cell r="AS493">
            <v>55.61</v>
          </cell>
          <cell r="AT493">
            <v>21.86</v>
          </cell>
          <cell r="AV493">
            <v>187.84</v>
          </cell>
          <cell r="AW493">
            <v>111.81</v>
          </cell>
          <cell r="AY493">
            <v>0</v>
          </cell>
          <cell r="AZ493">
            <v>0</v>
          </cell>
          <cell r="BB493">
            <v>-8713.6</v>
          </cell>
          <cell r="BC493">
            <v>-1536.87</v>
          </cell>
          <cell r="BE493">
            <v>-9521.85</v>
          </cell>
          <cell r="BF493">
            <v>-525.95000000000005</v>
          </cell>
          <cell r="BH493">
            <v>14172.64</v>
          </cell>
          <cell r="BI493">
            <v>2134.4299999999998</v>
          </cell>
          <cell r="BK493">
            <v>2.5961780825932763</v>
          </cell>
          <cell r="BL493">
            <v>3.5719090969944443</v>
          </cell>
        </row>
        <row r="494">
          <cell r="B494" t="str">
            <v>AXA COLPATRIA</v>
          </cell>
          <cell r="C494">
            <v>122444.3</v>
          </cell>
          <cell r="D494">
            <v>188270.25</v>
          </cell>
          <cell r="F494">
            <v>103371.05</v>
          </cell>
          <cell r="G494">
            <v>163912.31</v>
          </cell>
          <cell r="I494">
            <v>-16491.36</v>
          </cell>
          <cell r="J494">
            <v>29368.6</v>
          </cell>
          <cell r="L494">
            <v>119862.41</v>
          </cell>
          <cell r="M494">
            <v>134543.71</v>
          </cell>
          <cell r="O494">
            <v>0</v>
          </cell>
          <cell r="P494">
            <v>0</v>
          </cell>
          <cell r="R494">
            <v>119862.41</v>
          </cell>
          <cell r="S494">
            <v>134543.71</v>
          </cell>
          <cell r="U494">
            <v>116828.82</v>
          </cell>
          <cell r="V494">
            <v>73165.81</v>
          </cell>
          <cell r="X494">
            <v>116828.82</v>
          </cell>
          <cell r="Y494">
            <v>73165.81</v>
          </cell>
          <cell r="AA494">
            <v>-3853.15</v>
          </cell>
          <cell r="AB494">
            <v>31635.13</v>
          </cell>
          <cell r="AD494">
            <v>112975.67999999999</v>
          </cell>
          <cell r="AE494">
            <v>104800.94</v>
          </cell>
          <cell r="AG494">
            <v>112975.67999999999</v>
          </cell>
          <cell r="AH494">
            <v>104800.94</v>
          </cell>
          <cell r="AJ494">
            <v>7264.76</v>
          </cell>
          <cell r="AK494">
            <v>10228.98</v>
          </cell>
          <cell r="AM494">
            <v>7265.03</v>
          </cell>
          <cell r="AN494">
            <v>10228.98</v>
          </cell>
          <cell r="AP494">
            <v>-121.59</v>
          </cell>
          <cell r="AQ494">
            <v>-0.65</v>
          </cell>
          <cell r="AS494">
            <v>11414.05</v>
          </cell>
          <cell r="AT494">
            <v>12591.91</v>
          </cell>
          <cell r="AV494">
            <v>18440.490000000002</v>
          </cell>
          <cell r="AW494">
            <v>18046.09</v>
          </cell>
          <cell r="AY494">
            <v>0</v>
          </cell>
          <cell r="AZ494">
            <v>0</v>
          </cell>
          <cell r="BB494">
            <v>-30111.24</v>
          </cell>
          <cell r="BC494">
            <v>-11123.55</v>
          </cell>
          <cell r="BE494">
            <v>-19504.599999999999</v>
          </cell>
          <cell r="BF494">
            <v>-1186.21</v>
          </cell>
          <cell r="BH494">
            <v>149973.65</v>
          </cell>
          <cell r="BI494">
            <v>145667.26</v>
          </cell>
          <cell r="BK494">
            <v>1.2512150389767733</v>
          </cell>
          <cell r="BL494">
            <v>1.0826761057800474</v>
          </cell>
        </row>
        <row r="495">
          <cell r="B495" t="str">
            <v>BOLIVAR</v>
          </cell>
          <cell r="C495">
            <v>48971.27</v>
          </cell>
          <cell r="D495">
            <v>49262.28</v>
          </cell>
          <cell r="F495">
            <v>37772.46</v>
          </cell>
          <cell r="G495">
            <v>37964.910000000003</v>
          </cell>
          <cell r="I495">
            <v>14028.16</v>
          </cell>
          <cell r="J495">
            <v>-7063.55</v>
          </cell>
          <cell r="L495">
            <v>23744.3</v>
          </cell>
          <cell r="M495">
            <v>45028.46</v>
          </cell>
          <cell r="O495">
            <v>0</v>
          </cell>
          <cell r="P495">
            <v>0</v>
          </cell>
          <cell r="R495">
            <v>23744.3</v>
          </cell>
          <cell r="S495">
            <v>45028.46</v>
          </cell>
          <cell r="U495">
            <v>6841.48</v>
          </cell>
          <cell r="V495">
            <v>25788.38</v>
          </cell>
          <cell r="X495">
            <v>6841.48</v>
          </cell>
          <cell r="Y495">
            <v>25788.38</v>
          </cell>
          <cell r="AA495">
            <v>8997.75</v>
          </cell>
          <cell r="AB495">
            <v>18305.73</v>
          </cell>
          <cell r="AD495">
            <v>15839.22</v>
          </cell>
          <cell r="AE495">
            <v>44094.1</v>
          </cell>
          <cell r="AG495">
            <v>15839.22</v>
          </cell>
          <cell r="AH495">
            <v>44094.1</v>
          </cell>
          <cell r="AJ495">
            <v>6887.05</v>
          </cell>
          <cell r="AK495">
            <v>5613.23</v>
          </cell>
          <cell r="AM495">
            <v>6887.05</v>
          </cell>
          <cell r="AN495">
            <v>5613.23</v>
          </cell>
          <cell r="AP495">
            <v>0</v>
          </cell>
          <cell r="AQ495">
            <v>-1.91</v>
          </cell>
          <cell r="AS495">
            <v>487.45</v>
          </cell>
          <cell r="AT495">
            <v>8049.84</v>
          </cell>
          <cell r="AV495">
            <v>13884.25</v>
          </cell>
          <cell r="AW495">
            <v>10582.29</v>
          </cell>
          <cell r="AY495">
            <v>0</v>
          </cell>
          <cell r="AZ495">
            <v>0</v>
          </cell>
          <cell r="BB495">
            <v>-13353.67</v>
          </cell>
          <cell r="BC495">
            <v>-23309.09</v>
          </cell>
          <cell r="BE495">
            <v>-12915.64</v>
          </cell>
          <cell r="BF495">
            <v>-19596.400000000001</v>
          </cell>
          <cell r="BH495">
            <v>37097.97</v>
          </cell>
          <cell r="BI495">
            <v>68337.55</v>
          </cell>
          <cell r="BK495">
            <v>1.5623947642170963</v>
          </cell>
          <cell r="BL495">
            <v>1.5176523913986844</v>
          </cell>
        </row>
        <row r="496">
          <cell r="B496" t="str">
            <v>CARDIF</v>
          </cell>
          <cell r="C496">
            <v>31774.25</v>
          </cell>
          <cell r="D496">
            <v>0.89</v>
          </cell>
          <cell r="F496">
            <v>25335.279999999999</v>
          </cell>
          <cell r="G496">
            <v>0.81</v>
          </cell>
          <cell r="I496">
            <v>-3531.15</v>
          </cell>
          <cell r="J496">
            <v>-9524.7099999999991</v>
          </cell>
          <cell r="L496">
            <v>28866.43</v>
          </cell>
          <cell r="M496">
            <v>9525.52</v>
          </cell>
          <cell r="O496">
            <v>0</v>
          </cell>
          <cell r="P496">
            <v>0</v>
          </cell>
          <cell r="R496">
            <v>28866.43</v>
          </cell>
          <cell r="S496">
            <v>9525.52</v>
          </cell>
          <cell r="U496">
            <v>15738.75</v>
          </cell>
          <cell r="V496">
            <v>11367.32</v>
          </cell>
          <cell r="X496">
            <v>15738.75</v>
          </cell>
          <cell r="Y496">
            <v>11367.32</v>
          </cell>
          <cell r="AA496">
            <v>4015.77</v>
          </cell>
          <cell r="AB496">
            <v>-5614.09</v>
          </cell>
          <cell r="AD496">
            <v>19754.52</v>
          </cell>
          <cell r="AE496">
            <v>5753.23</v>
          </cell>
          <cell r="AG496">
            <v>19754.52</v>
          </cell>
          <cell r="AH496">
            <v>5753.23</v>
          </cell>
          <cell r="AJ496">
            <v>9294.5</v>
          </cell>
          <cell r="AK496">
            <v>59.07</v>
          </cell>
          <cell r="AM496">
            <v>9294.5</v>
          </cell>
          <cell r="AN496">
            <v>59.07</v>
          </cell>
          <cell r="AP496">
            <v>0</v>
          </cell>
          <cell r="AQ496">
            <v>0</v>
          </cell>
          <cell r="AS496">
            <v>4041.54</v>
          </cell>
          <cell r="AT496">
            <v>708.07</v>
          </cell>
          <cell r="AV496">
            <v>17268.740000000002</v>
          </cell>
          <cell r="AW496">
            <v>3233.82</v>
          </cell>
          <cell r="AY496">
            <v>0</v>
          </cell>
          <cell r="AZ496">
            <v>0</v>
          </cell>
          <cell r="BB496">
            <v>-21492.87</v>
          </cell>
          <cell r="BC496">
            <v>-228.67</v>
          </cell>
          <cell r="BE496">
            <v>-18015.54</v>
          </cell>
          <cell r="BF496">
            <v>2207.66</v>
          </cell>
          <cell r="BH496">
            <v>50359.29</v>
          </cell>
          <cell r="BI496">
            <v>9754.19</v>
          </cell>
          <cell r="BK496">
            <v>1.7445624554196693</v>
          </cell>
          <cell r="BL496">
            <v>1.0240060385154826</v>
          </cell>
        </row>
        <row r="497">
          <cell r="B497" t="str">
            <v>EQUIDAD</v>
          </cell>
          <cell r="C497">
            <v>46809.65</v>
          </cell>
          <cell r="D497">
            <v>33172.400000000001</v>
          </cell>
          <cell r="F497">
            <v>32721.47</v>
          </cell>
          <cell r="G497">
            <v>12815.87</v>
          </cell>
          <cell r="I497">
            <v>5441.47</v>
          </cell>
          <cell r="J497">
            <v>-4493.96</v>
          </cell>
          <cell r="L497">
            <v>27279.99</v>
          </cell>
          <cell r="M497">
            <v>17309.830000000002</v>
          </cell>
          <cell r="O497">
            <v>0</v>
          </cell>
          <cell r="P497">
            <v>0</v>
          </cell>
          <cell r="R497">
            <v>27279.99</v>
          </cell>
          <cell r="S497">
            <v>17309.830000000002</v>
          </cell>
          <cell r="U497">
            <v>6414.77</v>
          </cell>
          <cell r="V497">
            <v>21604.42</v>
          </cell>
          <cell r="X497">
            <v>6392.5</v>
          </cell>
          <cell r="Y497">
            <v>16985.84</v>
          </cell>
          <cell r="AA497">
            <v>18196.28</v>
          </cell>
          <cell r="AB497">
            <v>-2973.97</v>
          </cell>
          <cell r="AD497">
            <v>24588.77</v>
          </cell>
          <cell r="AE497">
            <v>14011.87</v>
          </cell>
          <cell r="AG497">
            <v>24588.77</v>
          </cell>
          <cell r="AH497">
            <v>14011.87</v>
          </cell>
          <cell r="AJ497">
            <v>9856.98</v>
          </cell>
          <cell r="AK497">
            <v>7393.91</v>
          </cell>
          <cell r="AM497">
            <v>7786.82</v>
          </cell>
          <cell r="AN497">
            <v>2159.94</v>
          </cell>
          <cell r="AP497">
            <v>-1.79</v>
          </cell>
          <cell r="AQ497">
            <v>-0.03</v>
          </cell>
          <cell r="AS497">
            <v>1654.66</v>
          </cell>
          <cell r="AT497">
            <v>2485.29</v>
          </cell>
          <cell r="AV497">
            <v>5101.72</v>
          </cell>
          <cell r="AW497">
            <v>4883.4799999999996</v>
          </cell>
          <cell r="AY497">
            <v>98.05</v>
          </cell>
          <cell r="AZ497">
            <v>552.57000000000005</v>
          </cell>
          <cell r="BB497">
            <v>-11948.24</v>
          </cell>
          <cell r="BC497">
            <v>-6783.28</v>
          </cell>
          <cell r="BE497">
            <v>-9704.67</v>
          </cell>
          <cell r="BF497">
            <v>-4631.54</v>
          </cell>
          <cell r="BH497">
            <v>39228.230000000003</v>
          </cell>
          <cell r="BI497">
            <v>24093.11</v>
          </cell>
          <cell r="BK497">
            <v>1.4379854977952704</v>
          </cell>
          <cell r="BL497">
            <v>1.3918744435964996</v>
          </cell>
        </row>
        <row r="498">
          <cell r="B498" t="str">
            <v>ESTADO</v>
          </cell>
          <cell r="C498">
            <v>517819.61</v>
          </cell>
          <cell r="D498">
            <v>582561.87</v>
          </cell>
          <cell r="F498">
            <v>198757.48</v>
          </cell>
          <cell r="G498">
            <v>233792.5</v>
          </cell>
          <cell r="I498">
            <v>-8351.0499999999993</v>
          </cell>
          <cell r="J498">
            <v>-6481.9</v>
          </cell>
          <cell r="L498">
            <v>207108.53</v>
          </cell>
          <cell r="M498">
            <v>240274.4</v>
          </cell>
          <cell r="O498">
            <v>0</v>
          </cell>
          <cell r="P498">
            <v>0</v>
          </cell>
          <cell r="R498">
            <v>207108.53</v>
          </cell>
          <cell r="S498">
            <v>240274.4</v>
          </cell>
          <cell r="U498">
            <v>300181.18</v>
          </cell>
          <cell r="V498">
            <v>360870.63</v>
          </cell>
          <cell r="X498">
            <v>154610.21</v>
          </cell>
          <cell r="Y498">
            <v>179904.92</v>
          </cell>
          <cell r="AA498">
            <v>34107.47</v>
          </cell>
          <cell r="AB498">
            <v>9294.3799999999992</v>
          </cell>
          <cell r="AD498">
            <v>188717.68</v>
          </cell>
          <cell r="AE498">
            <v>189199.31</v>
          </cell>
          <cell r="AG498">
            <v>188717.68</v>
          </cell>
          <cell r="AH498">
            <v>189199.31</v>
          </cell>
          <cell r="AJ498">
            <v>71881.100000000006</v>
          </cell>
          <cell r="AK498">
            <v>78949.899999999994</v>
          </cell>
          <cell r="AM498">
            <v>18197.18</v>
          </cell>
          <cell r="AN498">
            <v>25653.13</v>
          </cell>
          <cell r="AP498">
            <v>-997.89</v>
          </cell>
          <cell r="AQ498">
            <v>-186.49</v>
          </cell>
          <cell r="AS498">
            <v>6481.59</v>
          </cell>
          <cell r="AT498">
            <v>12335.95</v>
          </cell>
          <cell r="AV498">
            <v>28949.8</v>
          </cell>
          <cell r="AW498">
            <v>48182.55</v>
          </cell>
          <cell r="AY498">
            <v>0</v>
          </cell>
          <cell r="AZ498">
            <v>104.87</v>
          </cell>
          <cell r="BB498">
            <v>-34239.839999999997</v>
          </cell>
          <cell r="BC498">
            <v>-35014.910000000003</v>
          </cell>
          <cell r="BE498">
            <v>-6120.58</v>
          </cell>
          <cell r="BF498">
            <v>-2274.16</v>
          </cell>
          <cell r="BH498">
            <v>241348.37</v>
          </cell>
          <cell r="BI498">
            <v>275289.31</v>
          </cell>
          <cell r="BK498">
            <v>1.1653231762110425</v>
          </cell>
          <cell r="BL498">
            <v>1.1457288416909999</v>
          </cell>
        </row>
        <row r="499">
          <cell r="B499" t="str">
            <v>LIBERTY</v>
          </cell>
          <cell r="C499">
            <v>60228.73</v>
          </cell>
          <cell r="D499">
            <v>77319.64</v>
          </cell>
          <cell r="F499">
            <v>47564.52</v>
          </cell>
          <cell r="G499">
            <v>64057.63</v>
          </cell>
          <cell r="I499">
            <v>-1623.85</v>
          </cell>
          <cell r="J499">
            <v>10325.200000000001</v>
          </cell>
          <cell r="L499">
            <v>49188.37</v>
          </cell>
          <cell r="M499">
            <v>53732.42</v>
          </cell>
          <cell r="O499">
            <v>0</v>
          </cell>
          <cell r="P499">
            <v>0</v>
          </cell>
          <cell r="R499">
            <v>49188.37</v>
          </cell>
          <cell r="S499">
            <v>53732.42</v>
          </cell>
          <cell r="U499">
            <v>37422.04</v>
          </cell>
          <cell r="V499">
            <v>40061.17</v>
          </cell>
          <cell r="X499">
            <v>37422.04</v>
          </cell>
          <cell r="Y499">
            <v>40061.17</v>
          </cell>
          <cell r="AA499">
            <v>-2471.9699999999998</v>
          </cell>
          <cell r="AB499">
            <v>1778.07</v>
          </cell>
          <cell r="AD499">
            <v>34950.07</v>
          </cell>
          <cell r="AE499">
            <v>41839.230000000003</v>
          </cell>
          <cell r="AG499">
            <v>34950.07</v>
          </cell>
          <cell r="AH499">
            <v>41839.230000000003</v>
          </cell>
          <cell r="AJ499">
            <v>7623.9</v>
          </cell>
          <cell r="AK499">
            <v>7239.94</v>
          </cell>
          <cell r="AM499">
            <v>7623.9</v>
          </cell>
          <cell r="AN499">
            <v>7239.94</v>
          </cell>
          <cell r="AP499">
            <v>-394.7</v>
          </cell>
          <cell r="AQ499">
            <v>-23.74</v>
          </cell>
          <cell r="AS499">
            <v>8024.9</v>
          </cell>
          <cell r="AT499">
            <v>7912.38</v>
          </cell>
          <cell r="AV499">
            <v>13454.49</v>
          </cell>
          <cell r="AW499">
            <v>13584.09</v>
          </cell>
          <cell r="AY499">
            <v>0</v>
          </cell>
          <cell r="AZ499">
            <v>5.19</v>
          </cell>
          <cell r="BB499">
            <v>-14470.29</v>
          </cell>
          <cell r="BC499">
            <v>-17254.669999999998</v>
          </cell>
          <cell r="BE499">
            <v>-11686.53</v>
          </cell>
          <cell r="BF499">
            <v>-11332.01</v>
          </cell>
          <cell r="BH499">
            <v>63658.66</v>
          </cell>
          <cell r="BI499">
            <v>70557.09</v>
          </cell>
          <cell r="BK499">
            <v>1.2941811245219144</v>
          </cell>
          <cell r="BL499">
            <v>1.3131195282103429</v>
          </cell>
        </row>
        <row r="500">
          <cell r="B500" t="str">
            <v>MAPFRE</v>
          </cell>
          <cell r="C500">
            <v>27948.75</v>
          </cell>
          <cell r="D500">
            <v>24535.33</v>
          </cell>
          <cell r="F500">
            <v>22466.92</v>
          </cell>
          <cell r="G500">
            <v>19853.45</v>
          </cell>
          <cell r="I500">
            <v>5915.57</v>
          </cell>
          <cell r="J500">
            <v>-551.27</v>
          </cell>
          <cell r="L500">
            <v>16551.349999999999</v>
          </cell>
          <cell r="M500">
            <v>20404.72</v>
          </cell>
          <cell r="O500">
            <v>0</v>
          </cell>
          <cell r="P500">
            <v>0</v>
          </cell>
          <cell r="R500">
            <v>16551.349999999999</v>
          </cell>
          <cell r="S500">
            <v>20404.72</v>
          </cell>
          <cell r="U500">
            <v>9641.14</v>
          </cell>
          <cell r="V500">
            <v>11815.53</v>
          </cell>
          <cell r="X500">
            <v>9641.14</v>
          </cell>
          <cell r="Y500">
            <v>11815.53</v>
          </cell>
          <cell r="AA500">
            <v>1871.47</v>
          </cell>
          <cell r="AB500">
            <v>3857.7</v>
          </cell>
          <cell r="AD500">
            <v>11512.61</v>
          </cell>
          <cell r="AE500">
            <v>15673.23</v>
          </cell>
          <cell r="AG500">
            <v>11512.61</v>
          </cell>
          <cell r="AH500">
            <v>15673.23</v>
          </cell>
          <cell r="AJ500">
            <v>3207.27</v>
          </cell>
          <cell r="AK500">
            <v>2905.3</v>
          </cell>
          <cell r="AM500">
            <v>3207.27</v>
          </cell>
          <cell r="AN500">
            <v>2905.3</v>
          </cell>
          <cell r="AP500">
            <v>0</v>
          </cell>
          <cell r="AQ500">
            <v>0</v>
          </cell>
          <cell r="AS500">
            <v>3210.01</v>
          </cell>
          <cell r="AT500">
            <v>2337.84</v>
          </cell>
          <cell r="AV500">
            <v>3264.87</v>
          </cell>
          <cell r="AW500">
            <v>3247.87</v>
          </cell>
          <cell r="AY500">
            <v>180.55</v>
          </cell>
          <cell r="AZ500">
            <v>226.04</v>
          </cell>
          <cell r="BB500">
            <v>-4823.97</v>
          </cell>
          <cell r="BC500">
            <v>-3985.55</v>
          </cell>
          <cell r="BE500">
            <v>-2815.99</v>
          </cell>
          <cell r="BF500">
            <v>-3210.26</v>
          </cell>
          <cell r="BH500">
            <v>21375.31</v>
          </cell>
          <cell r="BI500">
            <v>24390.27</v>
          </cell>
          <cell r="BK500">
            <v>1.2914541714119998</v>
          </cell>
          <cell r="BL500">
            <v>1.1953249052180084</v>
          </cell>
        </row>
        <row r="501">
          <cell r="B501" t="str">
            <v>MUNDIAL</v>
          </cell>
          <cell r="C501">
            <v>326383.68</v>
          </cell>
          <cell r="D501">
            <v>364434.31</v>
          </cell>
          <cell r="F501">
            <v>128074.2</v>
          </cell>
          <cell r="G501">
            <v>181589.76000000001</v>
          </cell>
          <cell r="I501">
            <v>-37653.1</v>
          </cell>
          <cell r="J501">
            <v>-1391.1</v>
          </cell>
          <cell r="L501">
            <v>165727.31</v>
          </cell>
          <cell r="M501">
            <v>182980.86</v>
          </cell>
          <cell r="O501">
            <v>32.33</v>
          </cell>
          <cell r="P501">
            <v>32.74</v>
          </cell>
          <cell r="R501">
            <v>165694.98000000001</v>
          </cell>
          <cell r="S501">
            <v>182948.13</v>
          </cell>
          <cell r="U501">
            <v>209915.83</v>
          </cell>
          <cell r="V501">
            <v>233629.33</v>
          </cell>
          <cell r="X501">
            <v>131374.48000000001</v>
          </cell>
          <cell r="Y501">
            <v>144219.73000000001</v>
          </cell>
          <cell r="AA501">
            <v>-7348.55</v>
          </cell>
          <cell r="AB501">
            <v>2823.82</v>
          </cell>
          <cell r="AD501">
            <v>124025.93</v>
          </cell>
          <cell r="AE501">
            <v>147043.54999999999</v>
          </cell>
          <cell r="AG501">
            <v>124025.93</v>
          </cell>
          <cell r="AH501">
            <v>147043.54999999999</v>
          </cell>
          <cell r="AJ501">
            <v>39500.69</v>
          </cell>
          <cell r="AK501">
            <v>51890.94</v>
          </cell>
          <cell r="AM501">
            <v>27138.05</v>
          </cell>
          <cell r="AN501">
            <v>22335.31</v>
          </cell>
          <cell r="AP501">
            <v>-3.28</v>
          </cell>
          <cell r="AQ501">
            <v>-1.63</v>
          </cell>
          <cell r="AS501">
            <v>6648.45</v>
          </cell>
          <cell r="AT501">
            <v>8925.3700000000008</v>
          </cell>
          <cell r="AV501">
            <v>16590.27</v>
          </cell>
          <cell r="AW501">
            <v>17752.8</v>
          </cell>
          <cell r="AY501">
            <v>0</v>
          </cell>
          <cell r="AZ501">
            <v>0</v>
          </cell>
          <cell r="BB501">
            <v>-8704.44</v>
          </cell>
          <cell r="BC501">
            <v>-13107.28</v>
          </cell>
          <cell r="BE501">
            <v>-7784.35</v>
          </cell>
          <cell r="BF501">
            <v>-3468.46</v>
          </cell>
          <cell r="BH501">
            <v>174399.42</v>
          </cell>
          <cell r="BI501">
            <v>196055.41</v>
          </cell>
          <cell r="BK501">
            <v>1.0525329131878347</v>
          </cell>
          <cell r="BL501">
            <v>1.0716447880609656</v>
          </cell>
        </row>
        <row r="502">
          <cell r="B502" t="str">
            <v>PREVISORA</v>
          </cell>
          <cell r="C502">
            <v>221028.71</v>
          </cell>
          <cell r="D502">
            <v>220623.21</v>
          </cell>
          <cell r="F502">
            <v>191215.59</v>
          </cell>
          <cell r="G502">
            <v>190043.29</v>
          </cell>
          <cell r="I502">
            <v>-552.01</v>
          </cell>
          <cell r="J502">
            <v>31645.13</v>
          </cell>
          <cell r="L502">
            <v>191767.6</v>
          </cell>
          <cell r="M502">
            <v>158398.16</v>
          </cell>
          <cell r="O502">
            <v>0</v>
          </cell>
          <cell r="P502">
            <v>0</v>
          </cell>
          <cell r="R502">
            <v>191767.6</v>
          </cell>
          <cell r="S502">
            <v>158398.16</v>
          </cell>
          <cell r="U502">
            <v>117584.34</v>
          </cell>
          <cell r="V502">
            <v>148392.66</v>
          </cell>
          <cell r="X502">
            <v>117584.34</v>
          </cell>
          <cell r="Y502">
            <v>148392.66</v>
          </cell>
          <cell r="AA502">
            <v>26483.7</v>
          </cell>
          <cell r="AB502">
            <v>-17848.7</v>
          </cell>
          <cell r="AD502">
            <v>144068.04</v>
          </cell>
          <cell r="AE502">
            <v>130543.96</v>
          </cell>
          <cell r="AG502">
            <v>144068.04</v>
          </cell>
          <cell r="AH502">
            <v>130543.96</v>
          </cell>
          <cell r="AJ502">
            <v>24655.48</v>
          </cell>
          <cell r="AK502">
            <v>18706.63</v>
          </cell>
          <cell r="AM502">
            <v>24655.48</v>
          </cell>
          <cell r="AN502">
            <v>18706.63</v>
          </cell>
          <cell r="AP502">
            <v>0</v>
          </cell>
          <cell r="AQ502">
            <v>0</v>
          </cell>
          <cell r="AS502">
            <v>16378.53</v>
          </cell>
          <cell r="AT502">
            <v>6144.16</v>
          </cell>
          <cell r="AV502">
            <v>26995.08</v>
          </cell>
          <cell r="AW502">
            <v>16657.740000000002</v>
          </cell>
          <cell r="AY502">
            <v>33.47</v>
          </cell>
          <cell r="AZ502">
            <v>393.49</v>
          </cell>
          <cell r="BB502">
            <v>-20363.009999999998</v>
          </cell>
          <cell r="BC502">
            <v>-14047.83</v>
          </cell>
          <cell r="BE502">
            <v>-4378.6000000000004</v>
          </cell>
          <cell r="BF502">
            <v>-2510.11</v>
          </cell>
          <cell r="BH502">
            <v>212130.61</v>
          </cell>
          <cell r="BI502">
            <v>172445.99</v>
          </cell>
          <cell r="BK502">
            <v>1.1061858729003229</v>
          </cell>
          <cell r="BL502">
            <v>1.0886868256550455</v>
          </cell>
        </row>
        <row r="503">
          <cell r="B503" t="str">
            <v>QBE</v>
          </cell>
          <cell r="C503">
            <v>159305.20000000001</v>
          </cell>
          <cell r="D503">
            <v>147187.67000000001</v>
          </cell>
          <cell r="F503">
            <v>133322.03</v>
          </cell>
          <cell r="G503">
            <v>121478.47</v>
          </cell>
          <cell r="I503">
            <v>-13432.96</v>
          </cell>
          <cell r="J503">
            <v>-5412.63</v>
          </cell>
          <cell r="L503">
            <v>146754.99</v>
          </cell>
          <cell r="M503">
            <v>126891.1</v>
          </cell>
          <cell r="O503">
            <v>0</v>
          </cell>
          <cell r="P503">
            <v>5084</v>
          </cell>
          <cell r="R503">
            <v>146754.99</v>
          </cell>
          <cell r="S503">
            <v>121807.1</v>
          </cell>
          <cell r="U503">
            <v>145357.01</v>
          </cell>
          <cell r="V503">
            <v>113731.81</v>
          </cell>
          <cell r="X503">
            <v>145357.01</v>
          </cell>
          <cell r="Y503">
            <v>113731.81</v>
          </cell>
          <cell r="AA503">
            <v>-13069.13</v>
          </cell>
          <cell r="AB503">
            <v>-15531.76</v>
          </cell>
          <cell r="AD503">
            <v>132287.88</v>
          </cell>
          <cell r="AE503">
            <v>98200.05</v>
          </cell>
          <cell r="AG503">
            <v>132287.88</v>
          </cell>
          <cell r="AH503">
            <v>98200.05</v>
          </cell>
          <cell r="AJ503">
            <v>23931.58</v>
          </cell>
          <cell r="AK503">
            <v>15887.45</v>
          </cell>
          <cell r="AM503">
            <v>23931.58</v>
          </cell>
          <cell r="AN503">
            <v>15887.45</v>
          </cell>
          <cell r="AP503">
            <v>0</v>
          </cell>
          <cell r="AQ503">
            <v>0</v>
          </cell>
          <cell r="AS503">
            <v>7487.55</v>
          </cell>
          <cell r="AT503">
            <v>5614.78</v>
          </cell>
          <cell r="AV503">
            <v>25679.46</v>
          </cell>
          <cell r="AW503">
            <v>27440.03</v>
          </cell>
          <cell r="AY503">
            <v>787.74</v>
          </cell>
          <cell r="AZ503">
            <v>455.82</v>
          </cell>
          <cell r="BB503">
            <v>-43419.21</v>
          </cell>
          <cell r="BC503">
            <v>-25791.03</v>
          </cell>
          <cell r="BE503">
            <v>-36013.83</v>
          </cell>
          <cell r="BF503">
            <v>-17874.86</v>
          </cell>
          <cell r="BH503">
            <v>190174.2</v>
          </cell>
          <cell r="BI503">
            <v>147598.13</v>
          </cell>
          <cell r="BK503">
            <v>1.2958618988015334</v>
          </cell>
          <cell r="BL503">
            <v>1.2117366721644305</v>
          </cell>
        </row>
        <row r="504">
          <cell r="B504" t="str">
            <v>SOLIDARIA</v>
          </cell>
          <cell r="C504">
            <v>25803.69</v>
          </cell>
          <cell r="D504">
            <v>31911.46</v>
          </cell>
          <cell r="F504">
            <v>21524.58</v>
          </cell>
          <cell r="G504">
            <v>26439.75</v>
          </cell>
          <cell r="I504">
            <v>4309.5600000000004</v>
          </cell>
          <cell r="J504">
            <v>1308.8599999999999</v>
          </cell>
          <cell r="L504">
            <v>17215.02</v>
          </cell>
          <cell r="M504">
            <v>25130.9</v>
          </cell>
          <cell r="O504">
            <v>91.67</v>
          </cell>
          <cell r="P504">
            <v>37.450000000000003</v>
          </cell>
          <cell r="R504">
            <v>17123.349999999999</v>
          </cell>
          <cell r="S504">
            <v>25093.45</v>
          </cell>
          <cell r="U504">
            <v>8648.7900000000009</v>
          </cell>
          <cell r="V504">
            <v>12880.84</v>
          </cell>
          <cell r="X504">
            <v>8648.7900000000009</v>
          </cell>
          <cell r="Y504">
            <v>12880.84</v>
          </cell>
          <cell r="AA504">
            <v>1749.42</v>
          </cell>
          <cell r="AB504">
            <v>2072.81</v>
          </cell>
          <cell r="AD504">
            <v>10398.209999999999</v>
          </cell>
          <cell r="AE504">
            <v>14953.65</v>
          </cell>
          <cell r="AG504">
            <v>10398.209999999999</v>
          </cell>
          <cell r="AH504">
            <v>14953.65</v>
          </cell>
          <cell r="AJ504">
            <v>1892.04</v>
          </cell>
          <cell r="AK504">
            <v>2636.26</v>
          </cell>
          <cell r="AM504">
            <v>1892.04</v>
          </cell>
          <cell r="AN504">
            <v>2636.26</v>
          </cell>
          <cell r="AP504">
            <v>-395.65</v>
          </cell>
          <cell r="AQ504">
            <v>0</v>
          </cell>
          <cell r="AS504">
            <v>1590.25</v>
          </cell>
          <cell r="AT504">
            <v>4571.3100000000004</v>
          </cell>
          <cell r="AV504">
            <v>3748.7</v>
          </cell>
          <cell r="AW504">
            <v>3036.54</v>
          </cell>
          <cell r="AY504">
            <v>42.49</v>
          </cell>
          <cell r="AZ504">
            <v>21.91</v>
          </cell>
          <cell r="BB504">
            <v>-152.66999999999999</v>
          </cell>
          <cell r="BC504">
            <v>-126.23</v>
          </cell>
          <cell r="BE504">
            <v>837.49</v>
          </cell>
          <cell r="BF504">
            <v>1256.49</v>
          </cell>
          <cell r="BH504">
            <v>17276.03</v>
          </cell>
          <cell r="BI504">
            <v>25219.68</v>
          </cell>
          <cell r="BK504">
            <v>1.0089164795440144</v>
          </cell>
          <cell r="BL504">
            <v>1.0050303963783378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K510" t="str">
            <v xml:space="preserve"> </v>
          </cell>
          <cell r="BL510" t="str">
            <v xml:space="preserve"> 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  <cell r="BK511">
            <v>1.5074892443674079</v>
          </cell>
          <cell r="BL511">
            <v>1.1799269549593487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  <cell r="BK512">
            <v>-5.7283594038986774</v>
          </cell>
          <cell r="BL512">
            <v>-2.0470524310847735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  <cell r="BK513">
            <v>-11.173018275566255</v>
          </cell>
          <cell r="BL513">
            <v>-1.8680110483967816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  <cell r="BK514">
            <v>1.0317542990567654</v>
          </cell>
          <cell r="BL514">
            <v>1.0021088343278151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  <cell r="BK515">
            <v>0.9282317469902831</v>
          </cell>
          <cell r="BL515">
            <v>1.1814777502745089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  <cell r="BK516">
            <v>0.84461394992804473</v>
          </cell>
          <cell r="BL516">
            <v>0.7103559830763152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  <cell r="BK517">
            <v>3.0634132381657802</v>
          </cell>
          <cell r="BL517">
            <v>1.5116288228093606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  <cell r="BK518">
            <v>0.87149709428429678</v>
          </cell>
          <cell r="BL518">
            <v>0.8314499623191125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  <cell r="BK519">
            <v>0.94421817793559992</v>
          </cell>
          <cell r="BL519">
            <v>0.94881812695674894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  <cell r="BK520">
            <v>1.0420661394901403</v>
          </cell>
          <cell r="BL520">
            <v>1.0760730547944966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  <cell r="BK521">
            <v>1.0056774555135211</v>
          </cell>
          <cell r="BL521">
            <v>0.5137453739327984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  <cell r="BK522">
            <v>44.553875824312556</v>
          </cell>
          <cell r="BL522">
            <v>101.29256129657848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  <cell r="BK523">
            <v>1.1411672165553035</v>
          </cell>
          <cell r="BL523">
            <v>1.3176258480382521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  <cell r="BK524">
            <v>1.0116444080665905</v>
          </cell>
          <cell r="BL524">
            <v>1.0215527309663384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  <cell r="BK525">
            <v>1.0660808921880887</v>
          </cell>
          <cell r="BL525">
            <v>1.0832041309501812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  <cell r="BK526">
            <v>1.0780446600020801</v>
          </cell>
          <cell r="BL526">
            <v>1.0872908098303538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  <cell r="BK527">
            <v>1.1112520790135612</v>
          </cell>
          <cell r="BL527">
            <v>10.712091362433046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  <cell r="BK528">
            <v>1.0648356107397143</v>
          </cell>
          <cell r="BL528">
            <v>1.1053061904431278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  <cell r="BK529">
            <v>1.1356519227485053</v>
          </cell>
          <cell r="BL529">
            <v>1.0829277293868305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  <cell r="BK530">
            <v>0.87353368176538926</v>
          </cell>
          <cell r="BL530">
            <v>0.99637787664851452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  <cell r="BK531">
            <v>0.60872842016502382</v>
          </cell>
          <cell r="BL531">
            <v>0.97165802114711475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  <cell r="BK532">
            <v>1.8042272805065893</v>
          </cell>
          <cell r="BL532">
            <v>0.3991898734177215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  <cell r="BK533">
            <v>1.1601178245607084</v>
          </cell>
          <cell r="BL533">
            <v>1.2231313834963191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  <cell r="BK534">
            <v>1.1958001003071159</v>
          </cell>
          <cell r="BL534">
            <v>1.1725650619881882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  <cell r="BK535">
            <v>1.3592137446947059</v>
          </cell>
          <cell r="BL535">
            <v>1.242978826365875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  <cell r="BK536">
            <v>1.3862449360143236</v>
          </cell>
          <cell r="BL536">
            <v>1.3703517605353164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  <cell r="BK537">
            <v>1.0927685742869393</v>
          </cell>
          <cell r="BL537">
            <v>1.0468282915816371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  <cell r="BK538">
            <v>0.86808810420680338</v>
          </cell>
          <cell r="BL538">
            <v>0.60604050574295465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  <cell r="BK539">
            <v>1.0683606946846298</v>
          </cell>
          <cell r="BL539">
            <v>1.028184823673044</v>
          </cell>
        </row>
        <row r="540">
          <cell r="B540" t="str">
            <v>ZURICH</v>
          </cell>
          <cell r="C540">
            <v>15930.36</v>
          </cell>
          <cell r="D540">
            <v>58984.35</v>
          </cell>
          <cell r="E540">
            <v>0</v>
          </cell>
          <cell r="F540">
            <v>77.91</v>
          </cell>
          <cell r="G540">
            <v>8345.6200000000008</v>
          </cell>
          <cell r="H540">
            <v>0</v>
          </cell>
          <cell r="I540">
            <v>39.26</v>
          </cell>
          <cell r="J540">
            <v>3289.71</v>
          </cell>
          <cell r="K540">
            <v>0</v>
          </cell>
          <cell r="L540">
            <v>38.65</v>
          </cell>
          <cell r="M540">
            <v>5055.91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38.65</v>
          </cell>
          <cell r="S540">
            <v>5055.91</v>
          </cell>
          <cell r="T540">
            <v>0</v>
          </cell>
          <cell r="U540">
            <v>18.38</v>
          </cell>
          <cell r="V540">
            <v>10139.52</v>
          </cell>
          <cell r="W540">
            <v>0</v>
          </cell>
          <cell r="X540">
            <v>0.37</v>
          </cell>
          <cell r="Y540">
            <v>294.12</v>
          </cell>
          <cell r="Z540">
            <v>0</v>
          </cell>
          <cell r="AA540">
            <v>6.93</v>
          </cell>
          <cell r="AB540">
            <v>622.15</v>
          </cell>
          <cell r="AC540">
            <v>0</v>
          </cell>
          <cell r="AD540">
            <v>7.3</v>
          </cell>
          <cell r="AE540">
            <v>916.28</v>
          </cell>
          <cell r="AF540">
            <v>0</v>
          </cell>
          <cell r="AG540">
            <v>7.3</v>
          </cell>
          <cell r="AH540">
            <v>916.28</v>
          </cell>
          <cell r="AI540">
            <v>0</v>
          </cell>
          <cell r="AJ540">
            <v>949.33</v>
          </cell>
          <cell r="AK540">
            <v>5282.45</v>
          </cell>
          <cell r="AL540">
            <v>0</v>
          </cell>
          <cell r="AM540">
            <v>-826.14</v>
          </cell>
          <cell r="AN540">
            <v>-7914.13</v>
          </cell>
          <cell r="AO540">
            <v>0</v>
          </cell>
          <cell r="AP540">
            <v>153.72999999999999</v>
          </cell>
          <cell r="AQ540">
            <v>440.82</v>
          </cell>
          <cell r="AR540">
            <v>0</v>
          </cell>
          <cell r="AS540">
            <v>6666.02</v>
          </cell>
          <cell r="AT540">
            <v>10536.2</v>
          </cell>
          <cell r="AU540">
            <v>0</v>
          </cell>
          <cell r="AV540">
            <v>9335.35</v>
          </cell>
          <cell r="AW540">
            <v>17413.82</v>
          </cell>
          <cell r="AX540">
            <v>0</v>
          </cell>
          <cell r="AY540">
            <v>45.27</v>
          </cell>
          <cell r="AZ540">
            <v>610.70000000000005</v>
          </cell>
          <cell r="BA540">
            <v>0</v>
          </cell>
          <cell r="BB540">
            <v>-15342.88</v>
          </cell>
          <cell r="BC540">
            <v>-16947.78</v>
          </cell>
          <cell r="BD540">
            <v>0</v>
          </cell>
          <cell r="BE540">
            <v>-14176.63</v>
          </cell>
          <cell r="BF540">
            <v>-7047.5</v>
          </cell>
          <cell r="BG540">
            <v>0</v>
          </cell>
          <cell r="BH540">
            <v>15381.53</v>
          </cell>
          <cell r="BI540">
            <v>22003.69</v>
          </cell>
          <cell r="BK540">
            <v>397.96972833117724</v>
          </cell>
          <cell r="BL540">
            <v>4.3520731183901606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58">
          <cell r="B558" t="str">
            <v>LIBERTY</v>
          </cell>
          <cell r="C558">
            <v>600.22</v>
          </cell>
          <cell r="D558">
            <v>488.81</v>
          </cell>
          <cell r="F558">
            <v>600.22</v>
          </cell>
          <cell r="G558">
            <v>488.81</v>
          </cell>
          <cell r="I558">
            <v>29.79</v>
          </cell>
          <cell r="J558">
            <v>-45.14</v>
          </cell>
          <cell r="L558">
            <v>570.42999999999995</v>
          </cell>
          <cell r="M558">
            <v>533.95000000000005</v>
          </cell>
          <cell r="O558">
            <v>0</v>
          </cell>
          <cell r="P558">
            <v>0</v>
          </cell>
          <cell r="R558">
            <v>570.42999999999995</v>
          </cell>
          <cell r="S558">
            <v>533.95000000000005</v>
          </cell>
          <cell r="U558">
            <v>0</v>
          </cell>
          <cell r="V558">
            <v>0</v>
          </cell>
          <cell r="X558">
            <v>0</v>
          </cell>
          <cell r="Y558">
            <v>0</v>
          </cell>
          <cell r="AA558">
            <v>0</v>
          </cell>
          <cell r="AB558">
            <v>0</v>
          </cell>
          <cell r="AD558">
            <v>0</v>
          </cell>
          <cell r="AE558">
            <v>0</v>
          </cell>
          <cell r="AG558">
            <v>0</v>
          </cell>
          <cell r="AH558">
            <v>0</v>
          </cell>
          <cell r="AJ558">
            <v>111.56</v>
          </cell>
          <cell r="AK558">
            <v>83.06</v>
          </cell>
          <cell r="AM558">
            <v>111.56</v>
          </cell>
          <cell r="AN558">
            <v>83.06</v>
          </cell>
          <cell r="AP558">
            <v>0</v>
          </cell>
          <cell r="AQ558">
            <v>0</v>
          </cell>
          <cell r="AS558">
            <v>28.19</v>
          </cell>
          <cell r="AT558">
            <v>18.93</v>
          </cell>
          <cell r="AV558">
            <v>39.04</v>
          </cell>
          <cell r="AW558">
            <v>27.51</v>
          </cell>
          <cell r="AY558">
            <v>0</v>
          </cell>
          <cell r="AZ558">
            <v>0</v>
          </cell>
          <cell r="BB558">
            <v>391.64</v>
          </cell>
          <cell r="BC558">
            <v>404.45</v>
          </cell>
          <cell r="BD558">
            <v>3.27E-2</v>
          </cell>
          <cell r="BE558">
            <v>430.62</v>
          </cell>
          <cell r="BF558">
            <v>449.13</v>
          </cell>
          <cell r="BG558">
            <v>4.2999999999999997E-2</v>
          </cell>
          <cell r="BH558">
            <v>178.79</v>
          </cell>
          <cell r="BI558">
            <v>129.5</v>
          </cell>
          <cell r="BK558">
            <v>0.31343021930824116</v>
          </cell>
          <cell r="BL558">
            <v>0.24253207229141302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0">
          <cell r="B600" t="str">
            <v>SURAMERICANA</v>
          </cell>
          <cell r="C600">
            <v>1748153.82</v>
          </cell>
          <cell r="D600">
            <v>1902097.11</v>
          </cell>
          <cell r="E600">
            <v>0</v>
          </cell>
          <cell r="F600">
            <v>1210280.8500000001</v>
          </cell>
          <cell r="G600">
            <v>1257388.6200000001</v>
          </cell>
          <cell r="H600">
            <v>0</v>
          </cell>
          <cell r="I600">
            <v>4975.17</v>
          </cell>
          <cell r="J600">
            <v>-20624.010000000002</v>
          </cell>
          <cell r="K600">
            <v>0</v>
          </cell>
          <cell r="L600">
            <v>1205305.6800000002</v>
          </cell>
          <cell r="M600">
            <v>1278012.6200000001</v>
          </cell>
          <cell r="N600">
            <v>0</v>
          </cell>
          <cell r="O600">
            <v>37022.58</v>
          </cell>
          <cell r="P600">
            <v>15615.9</v>
          </cell>
          <cell r="Q600">
            <v>0</v>
          </cell>
          <cell r="R600">
            <v>1168283.1000000001</v>
          </cell>
          <cell r="S600">
            <v>1262396.73</v>
          </cell>
          <cell r="T600">
            <v>0</v>
          </cell>
          <cell r="U600">
            <v>1246761.1199999999</v>
          </cell>
          <cell r="V600">
            <v>1208755.1599999999</v>
          </cell>
          <cell r="W600">
            <v>0</v>
          </cell>
          <cell r="X600">
            <v>753335</v>
          </cell>
          <cell r="Y600">
            <v>819726.10000000009</v>
          </cell>
          <cell r="Z600">
            <v>0</v>
          </cell>
          <cell r="AA600">
            <v>51266.689999999995</v>
          </cell>
          <cell r="AB600">
            <v>99498.55</v>
          </cell>
          <cell r="AC600">
            <v>0</v>
          </cell>
          <cell r="AD600">
            <v>804601.69</v>
          </cell>
          <cell r="AE600">
            <v>919224.65999999992</v>
          </cell>
          <cell r="AF600">
            <v>0</v>
          </cell>
          <cell r="AG600">
            <v>798387.24</v>
          </cell>
          <cell r="AH600">
            <v>902112.83</v>
          </cell>
          <cell r="AI600">
            <v>0</v>
          </cell>
          <cell r="AJ600">
            <v>306740.78999999998</v>
          </cell>
          <cell r="AK600">
            <v>297911.87</v>
          </cell>
          <cell r="AL600">
            <v>0</v>
          </cell>
          <cell r="AM600">
            <v>171067.90999999997</v>
          </cell>
          <cell r="AN600">
            <v>134367.92000000001</v>
          </cell>
          <cell r="AO600">
            <v>0</v>
          </cell>
          <cell r="AP600">
            <v>-2351.42</v>
          </cell>
          <cell r="AQ600">
            <v>-1104.8</v>
          </cell>
          <cell r="AR600">
            <v>0</v>
          </cell>
          <cell r="AS600">
            <v>57820.12</v>
          </cell>
          <cell r="AT600">
            <v>60701.58</v>
          </cell>
          <cell r="AU600">
            <v>0</v>
          </cell>
          <cell r="AV600">
            <v>215976.33</v>
          </cell>
          <cell r="AW600">
            <v>224497</v>
          </cell>
          <cell r="AX600">
            <v>0</v>
          </cell>
          <cell r="AY600">
            <v>4898.34</v>
          </cell>
          <cell r="AZ600">
            <v>10157.030000000001</v>
          </cell>
          <cell r="BA600">
            <v>0</v>
          </cell>
          <cell r="BB600">
            <v>-77515.42</v>
          </cell>
          <cell r="BC600">
            <v>-68334.81</v>
          </cell>
          <cell r="BD600">
            <v>0</v>
          </cell>
          <cell r="BE600">
            <v>42081.36</v>
          </cell>
          <cell r="BF600">
            <v>52614.459999999992</v>
          </cell>
          <cell r="BG600">
            <v>0</v>
          </cell>
          <cell r="BH600">
            <v>1245798.52</v>
          </cell>
          <cell r="BI600">
            <v>1330731.55</v>
          </cell>
          <cell r="BJ600">
            <v>0</v>
          </cell>
          <cell r="BK600">
            <v>1.0663498598926919</v>
          </cell>
          <cell r="BL600">
            <v>1.0541310179090848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4">
          <cell r="B634" t="str">
            <v>SURAMERICANA VIDA</v>
          </cell>
          <cell r="C634">
            <v>1888834.41</v>
          </cell>
          <cell r="D634">
            <v>2135777.38</v>
          </cell>
          <cell r="E634">
            <v>0.13070000000000001</v>
          </cell>
          <cell r="F634">
            <v>1819846.05</v>
          </cell>
          <cell r="G634">
            <v>2052034.6</v>
          </cell>
          <cell r="H634">
            <v>0.12759999999999999</v>
          </cell>
          <cell r="I634">
            <v>90745.49</v>
          </cell>
          <cell r="J634">
            <v>107931.28</v>
          </cell>
          <cell r="K634">
            <v>0.18940000000000001</v>
          </cell>
          <cell r="L634">
            <v>1729100.56</v>
          </cell>
          <cell r="M634">
            <v>1944103.32</v>
          </cell>
          <cell r="N634">
            <v>0.12429999999999999</v>
          </cell>
          <cell r="O634">
            <v>33168.089999999997</v>
          </cell>
          <cell r="P634">
            <v>38858.629999999997</v>
          </cell>
          <cell r="Q634">
            <v>0.1716</v>
          </cell>
          <cell r="R634">
            <v>1695932.47</v>
          </cell>
          <cell r="S634">
            <v>1905244.69</v>
          </cell>
          <cell r="T634">
            <v>0.1234</v>
          </cell>
          <cell r="U634">
            <v>865834.05</v>
          </cell>
          <cell r="V634">
            <v>1022924.95</v>
          </cell>
          <cell r="W634">
            <v>0.18140000000000001</v>
          </cell>
          <cell r="X634">
            <v>835444.54</v>
          </cell>
          <cell r="Y634">
            <v>973114.61</v>
          </cell>
          <cell r="Z634">
            <v>0.1648</v>
          </cell>
          <cell r="AA634">
            <v>37195.75</v>
          </cell>
          <cell r="AB634">
            <v>42865.43</v>
          </cell>
          <cell r="AC634">
            <v>0.15240000000000001</v>
          </cell>
          <cell r="AD634">
            <v>872640.29</v>
          </cell>
          <cell r="AE634">
            <v>1015980.03</v>
          </cell>
          <cell r="AF634">
            <v>0.1643</v>
          </cell>
          <cell r="AG634">
            <v>849151.7</v>
          </cell>
          <cell r="AH634">
            <v>981702.73</v>
          </cell>
          <cell r="AI634">
            <v>0.15609999999999999</v>
          </cell>
          <cell r="AJ634">
            <v>482757.59</v>
          </cell>
          <cell r="AK634">
            <v>523115.41</v>
          </cell>
          <cell r="AL634">
            <v>8.3599999999999994E-2</v>
          </cell>
          <cell r="AM634">
            <v>475864.68</v>
          </cell>
          <cell r="AN634">
            <v>506914.74</v>
          </cell>
          <cell r="AO634">
            <v>6.5199999999999994E-2</v>
          </cell>
          <cell r="AP634">
            <v>-432.39</v>
          </cell>
          <cell r="AQ634">
            <v>-4295.0600000000004</v>
          </cell>
          <cell r="AR634">
            <v>-8.9332999999999991</v>
          </cell>
          <cell r="AS634">
            <v>95849.62</v>
          </cell>
          <cell r="AT634">
            <v>101240.18</v>
          </cell>
          <cell r="AU634">
            <v>5.62E-2</v>
          </cell>
          <cell r="AV634">
            <v>244624.16</v>
          </cell>
          <cell r="AW634">
            <v>265497.39</v>
          </cell>
          <cell r="AX634">
            <v>8.5300000000000001E-2</v>
          </cell>
          <cell r="AY634">
            <v>2029.46</v>
          </cell>
          <cell r="AZ634">
            <v>2065.42</v>
          </cell>
          <cell r="BA634">
            <v>1.77E-2</v>
          </cell>
          <cell r="BB634">
            <v>28845.24</v>
          </cell>
          <cell r="BC634">
            <v>52119.29</v>
          </cell>
          <cell r="BD634">
            <v>0.80689999999999995</v>
          </cell>
          <cell r="BE634">
            <v>238754.86</v>
          </cell>
          <cell r="BF634">
            <v>277316.46000000002</v>
          </cell>
          <cell r="BG634">
            <v>0.1615</v>
          </cell>
          <cell r="BH634">
            <v>1667087.23</v>
          </cell>
          <cell r="BI634">
            <v>1853125.4</v>
          </cell>
          <cell r="BJ634">
            <v>0</v>
          </cell>
          <cell r="BK634">
            <v>0.9829915161657351</v>
          </cell>
          <cell r="BL634">
            <v>0.9726443063856538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  <cell r="BK640">
            <v>0</v>
          </cell>
          <cell r="BL640">
            <v>0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K641" t="str">
            <v xml:space="preserve"> </v>
          </cell>
          <cell r="BL641" t="str">
            <v xml:space="preserve"> 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  <cell r="BK642">
            <v>1.3938264742058555</v>
          </cell>
          <cell r="BL642">
            <v>1.6710819545697835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  <cell r="BK643" t="str">
            <v xml:space="preserve"> </v>
          </cell>
          <cell r="BL643" t="str">
            <v xml:space="preserve"> 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  <cell r="BK644">
            <v>1.4449153243554964</v>
          </cell>
          <cell r="BL644">
            <v>1.5729582828571336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  <cell r="BK645">
            <v>-2.711386536548908</v>
          </cell>
          <cell r="BL645">
            <v>-4.42728301393704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  <cell r="BK646">
            <v>1.0187444421787442</v>
          </cell>
          <cell r="BL646">
            <v>1.013315242636077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  <cell r="BK647">
            <v>8.2482886216466227</v>
          </cell>
          <cell r="BL647">
            <v>5.8795013030087651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  <cell r="BK648">
            <v>1.1667678291305199</v>
          </cell>
          <cell r="BL648">
            <v>1.1493578840446459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  <cell r="BK649">
            <v>-1.7162527804497041</v>
          </cell>
          <cell r="BL649">
            <v>-2.7248811914566597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  <cell r="BK650">
            <v>2.4912779391375759</v>
          </cell>
          <cell r="BL650">
            <v>1.8823563361598277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  <cell r="BK651">
            <v>0.94882956987279132</v>
          </cell>
          <cell r="BL651">
            <v>0.84676629633747857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  <cell r="BK652">
            <v>1.1955303976610638</v>
          </cell>
          <cell r="BL652">
            <v>1.2267233745368269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  <cell r="BK653"/>
          <cell r="BL653"/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  <cell r="BK654">
            <v>-1.6223982771481511</v>
          </cell>
          <cell r="BL654">
            <v>-1.6491218302749571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  <cell r="BK655">
            <v>1.0402218210207075</v>
          </cell>
          <cell r="BL655">
            <v>0.99912951485218104</v>
          </cell>
        </row>
        <row r="656">
          <cell r="B656" t="str">
            <v>MAPFRE VIDA</v>
          </cell>
          <cell r="C656">
            <v>136489.85</v>
          </cell>
          <cell r="D656">
            <v>91326.28</v>
          </cell>
          <cell r="E656">
            <v>-0.33</v>
          </cell>
          <cell r="F656">
            <v>131907.34</v>
          </cell>
          <cell r="G656">
            <v>90121.61</v>
          </cell>
          <cell r="H656">
            <v>-0.32</v>
          </cell>
          <cell r="I656">
            <v>202080.03</v>
          </cell>
          <cell r="J656">
            <v>85905.94</v>
          </cell>
          <cell r="K656">
            <v>-0.56999999999999995</v>
          </cell>
          <cell r="L656">
            <v>-70172.69</v>
          </cell>
          <cell r="M656">
            <v>4215.66</v>
          </cell>
          <cell r="N656">
            <v>1.06</v>
          </cell>
          <cell r="O656">
            <v>3631.55</v>
          </cell>
          <cell r="P656">
            <v>1104.26</v>
          </cell>
          <cell r="Q656">
            <v>-0.7</v>
          </cell>
          <cell r="R656">
            <v>-73804.240000000005</v>
          </cell>
          <cell r="S656">
            <v>3111.4</v>
          </cell>
          <cell r="T656">
            <v>1.04</v>
          </cell>
          <cell r="U656">
            <v>197817.45</v>
          </cell>
          <cell r="V656">
            <v>173651.32</v>
          </cell>
          <cell r="W656">
            <v>-0.12</v>
          </cell>
          <cell r="X656">
            <v>155356.10999999999</v>
          </cell>
          <cell r="Y656">
            <v>143531.21</v>
          </cell>
          <cell r="Z656">
            <v>-0.08</v>
          </cell>
          <cell r="AA656">
            <v>-19842.099999999999</v>
          </cell>
          <cell r="AB656">
            <v>-27755.22</v>
          </cell>
          <cell r="AC656">
            <v>-0.4</v>
          </cell>
          <cell r="AD656">
            <v>135514.01</v>
          </cell>
          <cell r="AE656">
            <v>115775.98</v>
          </cell>
          <cell r="AF656">
            <v>-0.15</v>
          </cell>
          <cell r="AG656">
            <v>134836.24</v>
          </cell>
          <cell r="AH656">
            <v>115239.2</v>
          </cell>
          <cell r="AI656">
            <v>-0.15</v>
          </cell>
          <cell r="AJ656">
            <v>25.02</v>
          </cell>
          <cell r="AK656">
            <v>0</v>
          </cell>
          <cell r="AL656">
            <v>-1</v>
          </cell>
          <cell r="AM656">
            <v>-425.11</v>
          </cell>
          <cell r="AN656">
            <v>359.92</v>
          </cell>
          <cell r="AO656">
            <v>1.85</v>
          </cell>
          <cell r="AP656">
            <v>13588.48</v>
          </cell>
          <cell r="AQ656">
            <v>643.22</v>
          </cell>
          <cell r="AR656">
            <v>-0.95</v>
          </cell>
          <cell r="AS656">
            <v>8174.43</v>
          </cell>
          <cell r="AT656">
            <v>8714.9</v>
          </cell>
          <cell r="AU656">
            <v>7.0000000000000007E-2</v>
          </cell>
          <cell r="AV656">
            <v>16597.27</v>
          </cell>
          <cell r="AW656">
            <v>10116.27</v>
          </cell>
          <cell r="AX656">
            <v>-0.39</v>
          </cell>
          <cell r="AY656">
            <v>20505.060000000001</v>
          </cell>
          <cell r="AZ656">
            <v>31165.91</v>
          </cell>
          <cell r="BA656">
            <v>0.52</v>
          </cell>
          <cell r="BB656">
            <v>-267080.62</v>
          </cell>
          <cell r="BC656">
            <v>-163128.03</v>
          </cell>
          <cell r="BD656">
            <v>0.39</v>
          </cell>
          <cell r="BE656">
            <v>-102327.41</v>
          </cell>
          <cell r="BF656">
            <v>-24594.5</v>
          </cell>
          <cell r="BG656">
            <v>0.76</v>
          </cell>
          <cell r="BH656">
            <v>193276.38</v>
          </cell>
          <cell r="BI656">
            <v>166239.43</v>
          </cell>
          <cell r="BK656">
            <v>-2.6187705475999752</v>
          </cell>
          <cell r="BL656">
            <v>53.429138008613478</v>
          </cell>
        </row>
        <row r="657">
          <cell r="B657" t="str">
            <v>METLIFE</v>
          </cell>
          <cell r="C657">
            <v>0</v>
          </cell>
          <cell r="D657">
            <v>0</v>
          </cell>
          <cell r="E657" t="str">
            <v>/0</v>
          </cell>
          <cell r="F657">
            <v>0</v>
          </cell>
          <cell r="G657">
            <v>0</v>
          </cell>
          <cell r="H657" t="str">
            <v>/0</v>
          </cell>
          <cell r="I657">
            <v>4445.99</v>
          </cell>
          <cell r="J657">
            <v>4620.26</v>
          </cell>
          <cell r="K657">
            <v>0.04</v>
          </cell>
          <cell r="L657">
            <v>-4445.99</v>
          </cell>
          <cell r="M657">
            <v>-4620.26</v>
          </cell>
          <cell r="N657">
            <v>-0.04</v>
          </cell>
          <cell r="O657">
            <v>0</v>
          </cell>
          <cell r="P657">
            <v>0</v>
          </cell>
          <cell r="Q657" t="str">
            <v>/0</v>
          </cell>
          <cell r="R657">
            <v>-4445.99</v>
          </cell>
          <cell r="S657">
            <v>-4620.26</v>
          </cell>
          <cell r="T657">
            <v>-0.04</v>
          </cell>
          <cell r="U657">
            <v>5020.46</v>
          </cell>
          <cell r="V657">
            <v>5371.64</v>
          </cell>
          <cell r="W657">
            <v>7.0000000000000007E-2</v>
          </cell>
          <cell r="X657">
            <v>5020.46</v>
          </cell>
          <cell r="Y657">
            <v>5371.64</v>
          </cell>
          <cell r="Z657">
            <v>7.0000000000000007E-2</v>
          </cell>
          <cell r="AA657">
            <v>13.49</v>
          </cell>
          <cell r="AB657">
            <v>436.86</v>
          </cell>
          <cell r="AC657">
            <v>31.39</v>
          </cell>
          <cell r="AD657">
            <v>5033.95</v>
          </cell>
          <cell r="AE657">
            <v>5808.51</v>
          </cell>
          <cell r="AF657">
            <v>0.15</v>
          </cell>
          <cell r="AG657">
            <v>5033.95</v>
          </cell>
          <cell r="AH657">
            <v>5808.51</v>
          </cell>
          <cell r="AI657">
            <v>0.15</v>
          </cell>
          <cell r="AJ657">
            <v>0</v>
          </cell>
          <cell r="AK657">
            <v>0</v>
          </cell>
          <cell r="AL657" t="str">
            <v>/0</v>
          </cell>
          <cell r="AM657">
            <v>0</v>
          </cell>
          <cell r="AN657">
            <v>0</v>
          </cell>
          <cell r="AO657" t="str">
            <v>/0</v>
          </cell>
          <cell r="AP657">
            <v>0</v>
          </cell>
          <cell r="AQ657">
            <v>0</v>
          </cell>
          <cell r="AR657" t="str">
            <v>/0</v>
          </cell>
          <cell r="AS657">
            <v>107</v>
          </cell>
          <cell r="AT657">
            <v>108.23</v>
          </cell>
          <cell r="AU657">
            <v>0.01</v>
          </cell>
          <cell r="AV657">
            <v>212.27</v>
          </cell>
          <cell r="AW657">
            <v>184.89</v>
          </cell>
          <cell r="AX657">
            <v>-0.13</v>
          </cell>
          <cell r="AY657">
            <v>0</v>
          </cell>
          <cell r="AZ657">
            <v>0</v>
          </cell>
          <cell r="BA657" t="str">
            <v>/0</v>
          </cell>
          <cell r="BB657">
            <v>-9799.2000000000007</v>
          </cell>
          <cell r="BC657">
            <v>-10721.88</v>
          </cell>
          <cell r="BD657">
            <v>-0.09</v>
          </cell>
          <cell r="BE657">
            <v>-452.27</v>
          </cell>
          <cell r="BF657">
            <v>-3637.27</v>
          </cell>
          <cell r="BG657">
            <v>-7.04</v>
          </cell>
          <cell r="BH657">
            <v>5353.22</v>
          </cell>
          <cell r="BI657">
            <v>6101.62</v>
          </cell>
          <cell r="BK657">
            <v>-1.204055789599167</v>
          </cell>
          <cell r="BL657">
            <v>-1.3206248133221941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  <cell r="BK662">
            <v>0.97722582841619099</v>
          </cell>
          <cell r="BL662">
            <v>0.97589792962922817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  <cell r="BK663">
            <v>-1.3459674471459311</v>
          </cell>
          <cell r="BL663">
            <v>-1.3431735531337119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  <cell r="BK664">
            <v>-7.7070406936269853</v>
          </cell>
          <cell r="BL664">
            <v>16.407070394500245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  <cell r="BK665">
            <v>1.0270595546222419</v>
          </cell>
          <cell r="BL665">
            <v>1.0620979202019396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  <cell r="BK666">
            <v>0</v>
          </cell>
          <cell r="BL666">
            <v>0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  <cell r="BK667">
            <v>1.4203588225334571</v>
          </cell>
          <cell r="BL667">
            <v>1.4639675204153297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K668" t="e">
            <v>#DIV/0!</v>
          </cell>
          <cell r="BL668" t="e">
            <v>#DIV/0!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  <cell r="BK669">
            <v>1.4009929649383954</v>
          </cell>
          <cell r="BL669">
            <v>1.168059454217558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  <cell r="BK670">
            <v>-5.7283644710639514</v>
          </cell>
          <cell r="BL670">
            <v>-2.047052431084774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K671" t="e">
            <v>#DIV/0!</v>
          </cell>
          <cell r="BL671" t="e">
            <v>#DIV/0!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  <cell r="BK672">
            <v>1.353430524402353</v>
          </cell>
          <cell r="BL672">
            <v>1.2211922406464411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  <cell r="BK673">
            <v>-11.173018275566253</v>
          </cell>
          <cell r="BL673">
            <v>-1.8680120091269363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  <cell r="BK674">
            <v>1.2961906314462925</v>
          </cell>
          <cell r="BL674">
            <v>1.3879333003606684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  <cell r="BK675">
            <v>1.0317542805642899</v>
          </cell>
          <cell r="BL675">
            <v>1.0021088343278151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  <cell r="BK676">
            <v>1.2641467564188831</v>
          </cell>
          <cell r="BL676">
            <v>1.2191326060374266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  <cell r="BK677">
            <v>1.0187444421787442</v>
          </cell>
          <cell r="BL677">
            <v>1.013315242636077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  <cell r="BK678">
            <v>1.2057207941746906</v>
          </cell>
          <cell r="BL678">
            <v>1.1354065093316785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K679" t="str">
            <v>N.A</v>
          </cell>
          <cell r="BL679" t="str">
            <v>N.A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  <cell r="BK680">
            <v>0.89283771258061162</v>
          </cell>
          <cell r="BL680">
            <v>1.1933686279565903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  <cell r="BK681">
            <v>1.1667678291305199</v>
          </cell>
          <cell r="BL681">
            <v>1.1493578840446459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K682" t="str">
            <v>N.A</v>
          </cell>
          <cell r="BL682" t="str">
            <v>N.A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  <cell r="BK683">
            <v>0.84461394992804462</v>
          </cell>
          <cell r="BL683">
            <v>0.7103559830763152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  <cell r="BK684">
            <v>1.0814439906897146</v>
          </cell>
          <cell r="BL684">
            <v>0.93768610396652119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  <cell r="BK685">
            <v>3.0634174466365902</v>
          </cell>
          <cell r="BL685">
            <v>1.5116288228093606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  <cell r="BK686">
            <v>0.871497094284297</v>
          </cell>
          <cell r="BL686">
            <v>0.8314499623191125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  <cell r="BK687">
            <v>1.1306312966378986</v>
          </cell>
          <cell r="BL687">
            <v>1.0899474850019584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  <cell r="BK688">
            <v>0.98702081692537802</v>
          </cell>
          <cell r="BL688">
            <v>0.97572123137524547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  <cell r="BK689">
            <v>1.1112520790135612</v>
          </cell>
          <cell r="BL689">
            <v>10.712091362433048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  <cell r="BK690">
            <v>1.1905995498880795</v>
          </cell>
          <cell r="BL690">
            <v>1.0112218973253981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  <cell r="BK691">
            <v>1.0056774555135211</v>
          </cell>
          <cell r="BL691">
            <v>0.51374537393279818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  <cell r="BK692">
            <v>0.91784623800971599</v>
          </cell>
          <cell r="BL692">
            <v>0.83241137575483592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  <cell r="BK693">
            <v>1.1411670722528271</v>
          </cell>
          <cell r="BL693">
            <v>1.3176259800620327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  <cell r="BK694">
            <v>1.0273962306173441</v>
          </cell>
          <cell r="BL694">
            <v>1.0536038030956885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  <cell r="BK695">
            <v>1.0660808921880887</v>
          </cell>
          <cell r="BL695">
            <v>1.0832040570797949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  <cell r="BK696">
            <v>1.0814688495391829</v>
          </cell>
          <cell r="BL696">
            <v>1.0565254693808044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  <cell r="BK697">
            <v>1.0701390912354896</v>
          </cell>
          <cell r="BL697">
            <v>1.0845855277365619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  <cell r="BK698">
            <v>-2.2254166208052779</v>
          </cell>
          <cell r="BL698">
            <v>-3.5911902639011712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  <cell r="BK699">
            <v>1.0461834089419819</v>
          </cell>
          <cell r="BL699">
            <v>1.1089589120033712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  <cell r="BK700">
            <v>1.0402218210207075</v>
          </cell>
          <cell r="BL700">
            <v>0.99912951485218104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  <cell r="BK701">
            <v>1.2445882016156959</v>
          </cell>
          <cell r="BL701">
            <v>1.1099217378138921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  <cell r="BK702">
            <v>-2.6187705475999752</v>
          </cell>
          <cell r="BL702">
            <v>53.429138008613478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  <cell r="BK703">
            <v>1.2533131272980222</v>
          </cell>
          <cell r="BL703">
            <v>1.1390397562554493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  <cell r="BK704">
            <v>0.64964812511534697</v>
          </cell>
          <cell r="BL704">
            <v>0.9856052841167815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  <cell r="BK705">
            <v>1.8042272805065893</v>
          </cell>
          <cell r="BL705">
            <v>0.39918987341772183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  <cell r="BK706">
            <v>-20.876883586468022</v>
          </cell>
          <cell r="BL706">
            <v>-3.3835809056821464</v>
          </cell>
        </row>
        <row r="707">
          <cell r="B707" t="str">
            <v>PANAMERICAN</v>
          </cell>
          <cell r="C707">
            <v>56393.05</v>
          </cell>
          <cell r="D707">
            <v>96014.39</v>
          </cell>
          <cell r="E707">
            <v>0.156</v>
          </cell>
          <cell r="F707">
            <v>32424.33</v>
          </cell>
          <cell r="G707">
            <v>32721.52</v>
          </cell>
          <cell r="H707">
            <v>0</v>
          </cell>
          <cell r="I707">
            <v>-310.73</v>
          </cell>
          <cell r="J707">
            <v>1549.26</v>
          </cell>
          <cell r="K707">
            <v>0</v>
          </cell>
          <cell r="L707">
            <v>32735.05</v>
          </cell>
          <cell r="M707">
            <v>31172.26</v>
          </cell>
          <cell r="N707">
            <v>0</v>
          </cell>
          <cell r="O707">
            <v>564.54999999999995</v>
          </cell>
          <cell r="P707">
            <v>749.95</v>
          </cell>
          <cell r="Q707">
            <v>0</v>
          </cell>
          <cell r="R707">
            <v>32170.5</v>
          </cell>
          <cell r="S707">
            <v>30422.31</v>
          </cell>
          <cell r="T707">
            <v>0</v>
          </cell>
          <cell r="U707">
            <v>14086.03</v>
          </cell>
          <cell r="V707">
            <v>27204.66</v>
          </cell>
          <cell r="W707">
            <v>0</v>
          </cell>
          <cell r="X707">
            <v>14086.03</v>
          </cell>
          <cell r="Y707">
            <v>14727.53</v>
          </cell>
          <cell r="Z707">
            <v>0</v>
          </cell>
          <cell r="AA707">
            <v>2231.0300000000002</v>
          </cell>
          <cell r="AB707">
            <v>3608.48</v>
          </cell>
          <cell r="AC707">
            <v>0</v>
          </cell>
          <cell r="AD707">
            <v>16317.06</v>
          </cell>
          <cell r="AE707">
            <v>18336.02</v>
          </cell>
          <cell r="AF707">
            <v>0</v>
          </cell>
          <cell r="AG707">
            <v>16317.06</v>
          </cell>
          <cell r="AH707">
            <v>18336.02</v>
          </cell>
          <cell r="AI707">
            <v>0</v>
          </cell>
          <cell r="AJ707">
            <v>18858.560000000001</v>
          </cell>
          <cell r="AK707">
            <v>21929.85</v>
          </cell>
          <cell r="AL707">
            <v>0</v>
          </cell>
          <cell r="AM707">
            <v>6803.78</v>
          </cell>
          <cell r="AN707">
            <v>2907.7</v>
          </cell>
          <cell r="AO707">
            <v>0</v>
          </cell>
          <cell r="AP707">
            <v>-1524.06</v>
          </cell>
          <cell r="AQ707">
            <v>-2593.81</v>
          </cell>
          <cell r="AR707">
            <v>0</v>
          </cell>
          <cell r="AS707">
            <v>6905.95</v>
          </cell>
          <cell r="AT707">
            <v>8176.88</v>
          </cell>
          <cell r="AU707">
            <v>0</v>
          </cell>
          <cell r="AV707">
            <v>8231.7999999999993</v>
          </cell>
          <cell r="AW707">
            <v>7604.16</v>
          </cell>
          <cell r="AX707">
            <v>0</v>
          </cell>
          <cell r="AY707">
            <v>51.58</v>
          </cell>
          <cell r="AZ707">
            <v>12.34</v>
          </cell>
          <cell r="BA707">
            <v>0</v>
          </cell>
          <cell r="BB707">
            <v>-4615.6099999999997</v>
          </cell>
          <cell r="BC707">
            <v>-4020.98</v>
          </cell>
          <cell r="BD707">
            <v>0</v>
          </cell>
          <cell r="BE707">
            <v>-2447.9299999999998</v>
          </cell>
          <cell r="BF707">
            <v>-1954.91</v>
          </cell>
          <cell r="BG707">
            <v>0</v>
          </cell>
          <cell r="BH707">
            <v>36786.11</v>
          </cell>
          <cell r="BI707">
            <v>34443.29</v>
          </cell>
          <cell r="BK707">
            <v>1.1434733684586811</v>
          </cell>
          <cell r="BL707">
            <v>1.1321720802923905</v>
          </cell>
        </row>
        <row r="708">
          <cell r="B708" t="str">
            <v>POSITIVA</v>
          </cell>
          <cell r="C708">
            <v>808973.08000000007</v>
          </cell>
          <cell r="D708">
            <v>942170.55</v>
          </cell>
          <cell r="E708" t="e">
            <v>#VALUE!</v>
          </cell>
          <cell r="F708">
            <v>801660.67</v>
          </cell>
          <cell r="G708">
            <v>933789.48</v>
          </cell>
          <cell r="H708">
            <v>0</v>
          </cell>
          <cell r="I708">
            <v>35889.94</v>
          </cell>
          <cell r="J708">
            <v>49459.86</v>
          </cell>
          <cell r="K708">
            <v>0</v>
          </cell>
          <cell r="L708">
            <v>765770.73</v>
          </cell>
          <cell r="M708">
            <v>884329.62</v>
          </cell>
          <cell r="N708">
            <v>0</v>
          </cell>
          <cell r="O708">
            <v>11401.98</v>
          </cell>
          <cell r="P708">
            <v>8664.52</v>
          </cell>
          <cell r="Q708">
            <v>0</v>
          </cell>
          <cell r="R708">
            <v>754368.76</v>
          </cell>
          <cell r="S708">
            <v>875665.1</v>
          </cell>
          <cell r="T708">
            <v>0</v>
          </cell>
          <cell r="U708">
            <v>519885.96</v>
          </cell>
          <cell r="V708">
            <v>507076.23</v>
          </cell>
          <cell r="W708">
            <v>0</v>
          </cell>
          <cell r="X708">
            <v>519582.36</v>
          </cell>
          <cell r="Y708">
            <v>504384.56</v>
          </cell>
          <cell r="Z708">
            <v>0</v>
          </cell>
          <cell r="AA708">
            <v>188444.53000000003</v>
          </cell>
          <cell r="AB708">
            <v>253493.74000000002</v>
          </cell>
          <cell r="AC708">
            <v>0</v>
          </cell>
          <cell r="AD708">
            <v>708026.9</v>
          </cell>
          <cell r="AE708">
            <v>757878.31</v>
          </cell>
          <cell r="AF708">
            <v>0</v>
          </cell>
          <cell r="AG708">
            <v>704847.49</v>
          </cell>
          <cell r="AH708">
            <v>751024.18</v>
          </cell>
          <cell r="AI708">
            <v>0</v>
          </cell>
          <cell r="AJ708">
            <v>36208.99</v>
          </cell>
          <cell r="AK708">
            <v>46091.08</v>
          </cell>
          <cell r="AL708">
            <v>0</v>
          </cell>
          <cell r="AM708">
            <v>36205.17</v>
          </cell>
          <cell r="AN708">
            <v>46124.2</v>
          </cell>
          <cell r="AO708">
            <v>0</v>
          </cell>
          <cell r="AP708">
            <v>89356.06</v>
          </cell>
          <cell r="AQ708">
            <v>134610.13</v>
          </cell>
          <cell r="AR708">
            <v>0</v>
          </cell>
          <cell r="AS708">
            <v>47768.86</v>
          </cell>
          <cell r="AT708">
            <v>56975.09</v>
          </cell>
          <cell r="AU708">
            <v>0</v>
          </cell>
          <cell r="AV708">
            <v>109988.42</v>
          </cell>
          <cell r="AW708">
            <v>114223.45000000001</v>
          </cell>
          <cell r="AX708">
            <v>0</v>
          </cell>
          <cell r="AY708">
            <v>9789.5</v>
          </cell>
          <cell r="AZ708">
            <v>13487.82</v>
          </cell>
          <cell r="BA708">
            <v>0</v>
          </cell>
          <cell r="BB708">
            <v>-243586.76</v>
          </cell>
          <cell r="BC708">
            <v>-240779.78</v>
          </cell>
          <cell r="BD708">
            <v>0</v>
          </cell>
          <cell r="BE708">
            <v>43310.32</v>
          </cell>
          <cell r="BF708">
            <v>-7017.27</v>
          </cell>
          <cell r="BG708">
            <v>0</v>
          </cell>
          <cell r="BH708">
            <v>997955.51</v>
          </cell>
          <cell r="BI708">
            <v>1116444.8800000001</v>
          </cell>
          <cell r="BK708">
            <v>1.3229014149525491</v>
          </cell>
          <cell r="BL708">
            <v>1.2749678729916267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  <row r="798">
          <cell r="B798" t="str">
            <v>MAPFRE</v>
          </cell>
          <cell r="C798">
            <v>1177924.1200000001</v>
          </cell>
          <cell r="D798">
            <v>1144680.9200000002</v>
          </cell>
          <cell r="E798">
            <v>0</v>
          </cell>
          <cell r="F798">
            <v>682184.95</v>
          </cell>
          <cell r="G798">
            <v>780290.86</v>
          </cell>
          <cell r="H798">
            <v>0</v>
          </cell>
          <cell r="I798">
            <v>259825.04</v>
          </cell>
          <cell r="J798">
            <v>152634.59999999998</v>
          </cell>
          <cell r="K798">
            <v>0</v>
          </cell>
          <cell r="L798">
            <v>422359.91</v>
          </cell>
          <cell r="M798">
            <v>627656.24000000011</v>
          </cell>
          <cell r="N798">
            <v>0</v>
          </cell>
          <cell r="O798">
            <v>34014.17</v>
          </cell>
          <cell r="P798">
            <v>15774.24</v>
          </cell>
          <cell r="Q798">
            <v>0</v>
          </cell>
          <cell r="R798">
            <v>388345.75</v>
          </cell>
          <cell r="S798">
            <v>611882</v>
          </cell>
          <cell r="T798">
            <v>0</v>
          </cell>
          <cell r="U798">
            <v>679117.10000000009</v>
          </cell>
          <cell r="V798">
            <v>715426.99</v>
          </cell>
          <cell r="W798">
            <v>0</v>
          </cell>
          <cell r="X798">
            <v>451476.08</v>
          </cell>
          <cell r="Y798">
            <v>492661.36</v>
          </cell>
          <cell r="Z798">
            <v>0</v>
          </cell>
          <cell r="AA798">
            <v>17944.310000000005</v>
          </cell>
          <cell r="AB798">
            <v>-3408.25</v>
          </cell>
          <cell r="AC798">
            <v>0</v>
          </cell>
          <cell r="AD798">
            <v>469420.39</v>
          </cell>
          <cell r="AE798">
            <v>489253.1</v>
          </cell>
          <cell r="AF798">
            <v>0</v>
          </cell>
          <cell r="AG798">
            <v>469791.01999999996</v>
          </cell>
          <cell r="AH798">
            <v>487933.87999999995</v>
          </cell>
          <cell r="AI798">
            <v>0</v>
          </cell>
          <cell r="AJ798">
            <v>135279.87</v>
          </cell>
          <cell r="AK798">
            <v>183848.44999999998</v>
          </cell>
          <cell r="AL798">
            <v>0</v>
          </cell>
          <cell r="AM798">
            <v>79939.520000000004</v>
          </cell>
          <cell r="AN798">
            <v>145525.92000000001</v>
          </cell>
          <cell r="AO798">
            <v>0</v>
          </cell>
          <cell r="AP798">
            <v>16927.98</v>
          </cell>
          <cell r="AQ798">
            <v>3080.0199999999995</v>
          </cell>
          <cell r="AR798">
            <v>0</v>
          </cell>
          <cell r="AS798">
            <v>67425.100000000006</v>
          </cell>
          <cell r="AT798">
            <v>63222.57</v>
          </cell>
          <cell r="AU798">
            <v>0</v>
          </cell>
          <cell r="AV798">
            <v>99590.17</v>
          </cell>
          <cell r="AW798">
            <v>90981.430000000008</v>
          </cell>
          <cell r="AX798">
            <v>0</v>
          </cell>
          <cell r="AY798">
            <v>35564.699999999997</v>
          </cell>
          <cell r="AZ798">
            <v>52925.96</v>
          </cell>
          <cell r="BA798">
            <v>0</v>
          </cell>
          <cell r="BB798">
            <v>-380892.77</v>
          </cell>
          <cell r="BC798">
            <v>-231787.78999999998</v>
          </cell>
          <cell r="BD798">
            <v>0</v>
          </cell>
          <cell r="BE798">
            <v>-118048.75</v>
          </cell>
          <cell r="BF798">
            <v>-11159.69</v>
          </cell>
          <cell r="BG798">
            <v>0</v>
          </cell>
          <cell r="BH798">
            <v>769238.50000000012</v>
          </cell>
          <cell r="BI798">
            <v>843669.8</v>
          </cell>
          <cell r="BK798">
            <v>1.9808083132105858</v>
          </cell>
          <cell r="BL798">
            <v>1.3788112413831424</v>
          </cell>
        </row>
        <row r="799">
          <cell r="B799" t="str">
            <v>METLIFE</v>
          </cell>
          <cell r="C799">
            <v>237100.43</v>
          </cell>
          <cell r="D799">
            <v>261750.35</v>
          </cell>
          <cell r="E799">
            <v>0</v>
          </cell>
          <cell r="F799">
            <v>216236.12</v>
          </cell>
          <cell r="G799">
            <v>252000.52000000002</v>
          </cell>
          <cell r="H799">
            <v>0</v>
          </cell>
          <cell r="I799">
            <v>53803.270000000004</v>
          </cell>
          <cell r="J799">
            <v>51084.33</v>
          </cell>
          <cell r="K799">
            <v>0</v>
          </cell>
          <cell r="L799">
            <v>162432.84000000003</v>
          </cell>
          <cell r="M799">
            <v>200916.19999999998</v>
          </cell>
          <cell r="N799">
            <v>0</v>
          </cell>
          <cell r="O799">
            <v>1424.84</v>
          </cell>
          <cell r="P799">
            <v>1546.82</v>
          </cell>
          <cell r="Q799">
            <v>0</v>
          </cell>
          <cell r="R799">
            <v>161008.00000000003</v>
          </cell>
          <cell r="S799">
            <v>199369.37999999998</v>
          </cell>
          <cell r="T799">
            <v>0</v>
          </cell>
          <cell r="U799">
            <v>50859.909999999996</v>
          </cell>
          <cell r="V799">
            <v>37108.480000000003</v>
          </cell>
          <cell r="W799">
            <v>0</v>
          </cell>
          <cell r="X799">
            <v>33336.299999999996</v>
          </cell>
          <cell r="Y799">
            <v>34731.440000000002</v>
          </cell>
          <cell r="Z799">
            <v>0</v>
          </cell>
          <cell r="AA799">
            <v>3927.3399999999997</v>
          </cell>
          <cell r="AB799">
            <v>3434</v>
          </cell>
          <cell r="AC799">
            <v>0</v>
          </cell>
          <cell r="AD799">
            <v>37263.64</v>
          </cell>
          <cell r="AE799">
            <v>38165.450000000004</v>
          </cell>
          <cell r="AF799">
            <v>0</v>
          </cell>
          <cell r="AG799">
            <v>35586.93</v>
          </cell>
          <cell r="AH799">
            <v>34064.94</v>
          </cell>
          <cell r="AI799">
            <v>0</v>
          </cell>
          <cell r="AJ799">
            <v>40816.740000000005</v>
          </cell>
          <cell r="AK799">
            <v>44363.78</v>
          </cell>
          <cell r="AL799">
            <v>0</v>
          </cell>
          <cell r="AM799">
            <v>35357.040000000001</v>
          </cell>
          <cell r="AN799">
            <v>40638.159999999996</v>
          </cell>
          <cell r="AO799">
            <v>0</v>
          </cell>
          <cell r="AP799">
            <v>0</v>
          </cell>
          <cell r="AQ799">
            <v>-7.85</v>
          </cell>
          <cell r="AR799">
            <v>0</v>
          </cell>
          <cell r="AS799">
            <v>48221.1</v>
          </cell>
          <cell r="AT799">
            <v>48670.450000000004</v>
          </cell>
          <cell r="AU799">
            <v>0</v>
          </cell>
          <cell r="AV799">
            <v>82550.87</v>
          </cell>
          <cell r="AW799">
            <v>103565.44</v>
          </cell>
          <cell r="AX799">
            <v>0</v>
          </cell>
          <cell r="AY799">
            <v>77.5</v>
          </cell>
          <cell r="AZ799">
            <v>158.51</v>
          </cell>
          <cell r="BA799">
            <v>0</v>
          </cell>
          <cell r="BB799">
            <v>-40785.43</v>
          </cell>
          <cell r="BC799">
            <v>-27720.27</v>
          </cell>
          <cell r="BD799">
            <v>0</v>
          </cell>
          <cell r="BE799">
            <v>2379.71</v>
          </cell>
          <cell r="BF799">
            <v>16584</v>
          </cell>
          <cell r="BG799">
            <v>0</v>
          </cell>
          <cell r="BH799">
            <v>201793.43</v>
          </cell>
          <cell r="BI799">
            <v>227089.63999999998</v>
          </cell>
          <cell r="BK799">
            <v>1.2533131272980222</v>
          </cell>
          <cell r="BL799">
            <v>1.1390397562554493</v>
          </cell>
        </row>
        <row r="800">
          <cell r="B800" t="str">
            <v>MUNDIAL</v>
          </cell>
          <cell r="C800">
            <v>473922.49</v>
          </cell>
          <cell r="D800">
            <v>551978.4</v>
          </cell>
          <cell r="E800">
            <v>0</v>
          </cell>
          <cell r="F800">
            <v>173982.46</v>
          </cell>
          <cell r="G800">
            <v>259527.15000000002</v>
          </cell>
          <cell r="H800">
            <v>0</v>
          </cell>
          <cell r="I800">
            <v>-51439.46</v>
          </cell>
          <cell r="J800">
            <v>-1277.01</v>
          </cell>
          <cell r="K800">
            <v>0</v>
          </cell>
          <cell r="L800">
            <v>225421.91999999998</v>
          </cell>
          <cell r="M800">
            <v>260804.16999999998</v>
          </cell>
          <cell r="N800">
            <v>0</v>
          </cell>
          <cell r="O800">
            <v>1532.97</v>
          </cell>
          <cell r="P800">
            <v>7492.7199999999993</v>
          </cell>
          <cell r="Q800">
            <v>0</v>
          </cell>
          <cell r="R800">
            <v>223888.96000000002</v>
          </cell>
          <cell r="S800">
            <v>253311.45</v>
          </cell>
          <cell r="T800">
            <v>0</v>
          </cell>
          <cell r="U800">
            <v>262094.24</v>
          </cell>
          <cell r="V800">
            <v>355033.52999999997</v>
          </cell>
          <cell r="W800">
            <v>0</v>
          </cell>
          <cell r="X800">
            <v>142540.28</v>
          </cell>
          <cell r="Y800">
            <v>169123.15000000002</v>
          </cell>
          <cell r="Z800">
            <v>0</v>
          </cell>
          <cell r="AA800">
            <v>-3277.37</v>
          </cell>
          <cell r="AB800">
            <v>15682.94</v>
          </cell>
          <cell r="AC800">
            <v>0</v>
          </cell>
          <cell r="AD800">
            <v>139262.9</v>
          </cell>
          <cell r="AE800">
            <v>184806.11</v>
          </cell>
          <cell r="AF800">
            <v>0</v>
          </cell>
          <cell r="AG800">
            <v>139262.9</v>
          </cell>
          <cell r="AH800">
            <v>184806.11</v>
          </cell>
          <cell r="AI800">
            <v>0</v>
          </cell>
          <cell r="AJ800">
            <v>59426.320000000007</v>
          </cell>
          <cell r="AK800">
            <v>80555.11</v>
          </cell>
          <cell r="AL800">
            <v>0</v>
          </cell>
          <cell r="AM800">
            <v>24732.809999999998</v>
          </cell>
          <cell r="AN800">
            <v>26363.040000000001</v>
          </cell>
          <cell r="AO800">
            <v>0</v>
          </cell>
          <cell r="AP800">
            <v>-3.28</v>
          </cell>
          <cell r="AQ800">
            <v>-1.63</v>
          </cell>
          <cell r="AR800">
            <v>0</v>
          </cell>
          <cell r="AS800">
            <v>17491.28</v>
          </cell>
          <cell r="AT800">
            <v>20054.66</v>
          </cell>
          <cell r="AU800">
            <v>0</v>
          </cell>
          <cell r="AV800">
            <v>29450.870000000003</v>
          </cell>
          <cell r="AW800">
            <v>33386.36</v>
          </cell>
          <cell r="AX800">
            <v>0</v>
          </cell>
          <cell r="AY800">
            <v>1270.4499999999998</v>
          </cell>
          <cell r="AZ800">
            <v>797.32</v>
          </cell>
          <cell r="BA800">
            <v>0</v>
          </cell>
          <cell r="BB800">
            <v>11794.06</v>
          </cell>
          <cell r="BC800">
            <v>-12094.42</v>
          </cell>
          <cell r="BD800">
            <v>0</v>
          </cell>
          <cell r="BE800">
            <v>18766.64</v>
          </cell>
          <cell r="BF800">
            <v>2082.7399999999998</v>
          </cell>
          <cell r="BG800">
            <v>0</v>
          </cell>
          <cell r="BH800">
            <v>212205.04</v>
          </cell>
          <cell r="BI800">
            <v>265405.86</v>
          </cell>
          <cell r="BK800">
            <v>0.94781372873410097</v>
          </cell>
          <cell r="BL800">
            <v>1.0477452164124439</v>
          </cell>
        </row>
        <row r="801">
          <cell r="B801" t="str">
            <v>NACIONAL</v>
          </cell>
          <cell r="C801">
            <v>29902.17</v>
          </cell>
          <cell r="D801">
            <v>30542.19</v>
          </cell>
          <cell r="E801">
            <v>0</v>
          </cell>
          <cell r="F801">
            <v>1809.1</v>
          </cell>
          <cell r="G801">
            <v>1275.49</v>
          </cell>
          <cell r="H801">
            <v>0</v>
          </cell>
          <cell r="I801">
            <v>504.66</v>
          </cell>
          <cell r="J801">
            <v>-564.99</v>
          </cell>
          <cell r="K801">
            <v>0</v>
          </cell>
          <cell r="L801">
            <v>1304.45</v>
          </cell>
          <cell r="M801">
            <v>1840.48</v>
          </cell>
          <cell r="N801">
            <v>0</v>
          </cell>
          <cell r="O801">
            <v>135.85</v>
          </cell>
          <cell r="P801">
            <v>161.72999999999999</v>
          </cell>
          <cell r="Q801">
            <v>0</v>
          </cell>
          <cell r="R801">
            <v>1168.5999999999999</v>
          </cell>
          <cell r="S801">
            <v>1678.75</v>
          </cell>
          <cell r="T801">
            <v>0</v>
          </cell>
          <cell r="U801">
            <v>69.39</v>
          </cell>
          <cell r="V801">
            <v>4785.78</v>
          </cell>
          <cell r="W801">
            <v>0</v>
          </cell>
          <cell r="X801">
            <v>4.5599999999999996</v>
          </cell>
          <cell r="Y801">
            <v>608.79999999999995</v>
          </cell>
          <cell r="Z801">
            <v>0</v>
          </cell>
          <cell r="AA801">
            <v>484.6</v>
          </cell>
          <cell r="AB801">
            <v>81.38</v>
          </cell>
          <cell r="AC801">
            <v>0</v>
          </cell>
          <cell r="AD801">
            <v>489.17</v>
          </cell>
          <cell r="AE801">
            <v>690.18</v>
          </cell>
          <cell r="AF801">
            <v>0</v>
          </cell>
          <cell r="AG801">
            <v>489.17</v>
          </cell>
          <cell r="AH801">
            <v>690.18</v>
          </cell>
          <cell r="AI801">
            <v>0</v>
          </cell>
          <cell r="AJ801">
            <v>6906.16</v>
          </cell>
          <cell r="AK801">
            <v>4810.38</v>
          </cell>
          <cell r="AL801">
            <v>0</v>
          </cell>
          <cell r="AM801">
            <v>-5760.97</v>
          </cell>
          <cell r="AN801">
            <v>-6888.54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3435.9</v>
          </cell>
          <cell r="AT801">
            <v>2773.59</v>
          </cell>
          <cell r="AU801">
            <v>0</v>
          </cell>
          <cell r="AV801">
            <v>3944.32</v>
          </cell>
          <cell r="AW801">
            <v>3907.88</v>
          </cell>
          <cell r="AX801">
            <v>0</v>
          </cell>
          <cell r="AY801">
            <v>0</v>
          </cell>
          <cell r="AZ801">
            <v>187.03</v>
          </cell>
          <cell r="BA801">
            <v>0</v>
          </cell>
          <cell r="BB801">
            <v>-939.82</v>
          </cell>
          <cell r="BC801">
            <v>1008.61</v>
          </cell>
          <cell r="BD801">
            <v>0</v>
          </cell>
          <cell r="BE801">
            <v>-402.4</v>
          </cell>
          <cell r="BF801">
            <v>400.45</v>
          </cell>
          <cell r="BG801">
            <v>0</v>
          </cell>
          <cell r="BH801">
            <v>2108.42</v>
          </cell>
          <cell r="BI801">
            <v>670.14</v>
          </cell>
          <cell r="BK801">
            <v>1.8042272805065893</v>
          </cell>
          <cell r="BL801">
            <v>0.39918987341772183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  <cell r="BK6">
            <v>0.75825812795174485</v>
          </cell>
          <cell r="BL6">
            <v>0.73488147782995117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  <cell r="BK7">
            <v>0.99381776291026547</v>
          </cell>
          <cell r="BL7">
            <v>1.0739678202085603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  <cell r="BK8">
            <v>-1.9083333333333334</v>
          </cell>
          <cell r="BL8">
            <v>1.2895545314900154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  <cell r="BK9">
            <v>0.52202246039747791</v>
          </cell>
          <cell r="BL9">
            <v>1.0199771700057536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  <cell r="BK10">
            <v>0.66072953209577046</v>
          </cell>
          <cell r="BL10">
            <v>0.59050055508727206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  <cell r="BK11">
            <v>0.72142319955321332</v>
          </cell>
          <cell r="BL11">
            <v>0.77027576721161051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  <cell r="BK12">
            <v>1.0382025541305993</v>
          </cell>
          <cell r="BL12">
            <v>0.99486600591087493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  <cell r="BK13">
            <v>1.3645208013643646</v>
          </cell>
          <cell r="BL13">
            <v>1.1163193373105846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  <cell r="BK14">
            <v>0.88418668652885923</v>
          </cell>
          <cell r="BL14">
            <v>0.93034908225933222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  <cell r="BK15">
            <v>0.87726439213723628</v>
          </cell>
          <cell r="BL15">
            <v>0.89935271877039413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  <cell r="BK16">
            <v>0.99274673940341829</v>
          </cell>
          <cell r="BL16">
            <v>0.98824506122138611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  <cell r="BK17">
            <v>0.99641728935608187</v>
          </cell>
          <cell r="BL17">
            <v>1.0357199390730469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  <cell r="BK18">
            <v>1.3602572456582711</v>
          </cell>
          <cell r="BL18">
            <v>-0.55330052919877459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  <cell r="BK19">
            <v>0.94846729476833369</v>
          </cell>
          <cell r="BL19">
            <v>1.1377732255419424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  <cell r="BK20">
            <v>1.1741620387530975</v>
          </cell>
          <cell r="BL20">
            <v>1.0034216507299984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  <cell r="BK21">
            <v>1.1660326817010922</v>
          </cell>
          <cell r="BL21">
            <v>1.1224171988885372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  <cell r="BK22">
            <v>1.0100064095313501</v>
          </cell>
          <cell r="BL22">
            <v>1.1125610265612229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  <cell r="BK23">
            <v>0.99209605464712092</v>
          </cell>
          <cell r="BL23">
            <v>0.86852281983965463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  <cell r="BK24">
            <v>0.79299431809973142</v>
          </cell>
          <cell r="BL24">
            <v>0.70814763551220294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  <cell r="BK25">
            <v>0.81622526470570167</v>
          </cell>
          <cell r="BL25">
            <v>0.84175412719599663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  <cell r="BK26">
            <v>0.99891771288338749</v>
          </cell>
          <cell r="BL26">
            <v>1.0803319801368572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  <cell r="BK27">
            <v>0.9282237250481884</v>
          </cell>
          <cell r="BL27">
            <v>-2.2332155477031801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  <cell r="BK28">
            <v>0.92590355495988808</v>
          </cell>
          <cell r="BL28">
            <v>0.93035479876307836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  <cell r="BK29">
            <v>1.1424350507711127</v>
          </cell>
          <cell r="BL29">
            <v>0.86474416382101615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  <cell r="BK30">
            <v>0.97266230489119276</v>
          </cell>
          <cell r="BL30">
            <v>0.92848761273684877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  <cell r="BK31">
            <v>0.9092829915789139</v>
          </cell>
          <cell r="BL31">
            <v>0.90302081152969615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20335.18</v>
          </cell>
          <cell r="K32" t="e">
            <v>#DIV/0!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K32" t="str">
            <v xml:space="preserve"> </v>
          </cell>
          <cell r="BL32" t="str">
            <v xml:space="preserve"> </v>
          </cell>
        </row>
        <row r="33">
          <cell r="B33">
            <v>0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  <cell r="BK39">
            <v>2.3687943262411344</v>
          </cell>
          <cell r="BL39">
            <v>1.1604938271604937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  <cell r="BK40">
            <v>1.0571142640825935</v>
          </cell>
          <cell r="BL40">
            <v>1.0009840916552901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  <cell r="BK41">
            <v>1.0267070077459421</v>
          </cell>
          <cell r="BL41">
            <v>1.0906213373347369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  <cell r="BK42">
            <v>1.1630761307684025</v>
          </cell>
          <cell r="BL42">
            <v>1.1253790885683803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  <cell r="BK43">
            <v>1.2949638080040509</v>
          </cell>
          <cell r="BL43">
            <v>1.0141142600198572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  <cell r="BK44">
            <v>1.2136897964846378</v>
          </cell>
          <cell r="BL44">
            <v>1.1141910059034716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  <cell r="BK45">
            <v>1.0409230864308319</v>
          </cell>
          <cell r="BL45">
            <v>0.98702971438734954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  <cell r="BK46">
            <v>1.3811283042782811</v>
          </cell>
          <cell r="BL46">
            <v>1.301405477939378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  <cell r="BK47">
            <v>1.3806194171170858</v>
          </cell>
          <cell r="BL47">
            <v>1.1902508329750645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  <cell r="BK48">
            <v>1.0890239675468889</v>
          </cell>
          <cell r="BL48">
            <v>1.3839733690743279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  <cell r="BK49">
            <v>1.384328443600247</v>
          </cell>
          <cell r="BL49">
            <v>1.5635777655884577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  <cell r="BK50" t="str">
            <v xml:space="preserve"> </v>
          </cell>
          <cell r="BL50" t="str">
            <v xml:space="preserve"> 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  <cell r="BK51">
            <v>-238.21869782971621</v>
          </cell>
          <cell r="BL51">
            <v>-263.64417177914112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  <cell r="BK52">
            <v>1.3301830695932033</v>
          </cell>
          <cell r="BL52">
            <v>1.3054283152969477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  <cell r="BK53">
            <v>1.0220504997810147</v>
          </cell>
          <cell r="BL53">
            <v>1.0186410031625162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  <cell r="BK54">
            <v>1.0557903860015332</v>
          </cell>
          <cell r="BL54">
            <v>1.0352015770216447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K55" t="str">
            <v xml:space="preserve"> </v>
          </cell>
          <cell r="BL55" t="str">
            <v xml:space="preserve"> 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K56" t="str">
            <v xml:space="preserve"> </v>
          </cell>
          <cell r="BL56" t="str">
            <v xml:space="preserve"> 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K57" t="str">
            <v xml:space="preserve"> </v>
          </cell>
          <cell r="BL57" t="str">
            <v xml:space="preserve"> 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  <cell r="BK63">
            <v>0.60567796802138385</v>
          </cell>
          <cell r="BL63">
            <v>0.56793657660897234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  <cell r="BK64">
            <v>2.8236460969482162</v>
          </cell>
          <cell r="BL64">
            <v>3.6710993245042469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  <cell r="BK65">
            <v>-0.21695478723404257</v>
          </cell>
          <cell r="BL65">
            <v>-0.79649708090075066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  <cell r="BK66">
            <v>1.4150240896797031</v>
          </cell>
          <cell r="BL66">
            <v>1.9193508602008182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  <cell r="BK67">
            <v>0.67672834025087381</v>
          </cell>
          <cell r="BL67">
            <v>0.70551495333978231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  <cell r="BK68">
            <v>0.66078370683485177</v>
          </cell>
          <cell r="BL68">
            <v>0.70581822267379957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  <cell r="BK69">
            <v>0.79110107258890028</v>
          </cell>
          <cell r="BL69">
            <v>0.62733195920046936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  <cell r="BK70">
            <v>8.6514998314796099</v>
          </cell>
          <cell r="BL70">
            <v>214.56920256645279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  <cell r="BK71">
            <v>1.689631372735684</v>
          </cell>
          <cell r="BL71">
            <v>-10.297836440913267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  <cell r="BK72">
            <v>0.27375415282392024</v>
          </cell>
          <cell r="BL72">
            <v>-0.42827078218169062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  <cell r="BK73">
            <v>2.0719587917645779</v>
          </cell>
          <cell r="BL73">
            <v>1.5732675266579168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  <cell r="BK74">
            <v>3.2765214944703867</v>
          </cell>
          <cell r="BL74">
            <v>4.9822172519888976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  <cell r="BK75">
            <v>1.4101317292973718</v>
          </cell>
          <cell r="BL75">
            <v>1.1716705713893036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  <cell r="BK76">
            <v>1.3460400070175407</v>
          </cell>
          <cell r="BL76">
            <v>1.1418270852470476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  <cell r="BK77">
            <v>1.472924621184833</v>
          </cell>
          <cell r="BL77">
            <v>-2.9979912028538771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  <cell r="BK78">
            <v>3.5230729296343188</v>
          </cell>
          <cell r="BL78">
            <v>3.5061670607537514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  <cell r="BK79">
            <v>1.7777103132099414</v>
          </cell>
          <cell r="BL79">
            <v>0.30557234393232013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  <cell r="BK80">
            <v>0.99224718066937734</v>
          </cell>
          <cell r="BL80">
            <v>1.0239464511890646</v>
          </cell>
        </row>
        <row r="81">
          <cell r="B81" t="str">
            <v>TOTAL</v>
          </cell>
          <cell r="C81">
            <v>798054.5</v>
          </cell>
          <cell r="D81">
            <v>866582.65</v>
          </cell>
          <cell r="E81">
            <v>8.5900000000000004E-2</v>
          </cell>
          <cell r="F81">
            <v>731023.75</v>
          </cell>
          <cell r="G81">
            <v>793247.32</v>
          </cell>
          <cell r="H81">
            <v>8.5099999999999995E-2</v>
          </cell>
          <cell r="I81">
            <v>114116.11</v>
          </cell>
          <cell r="J81">
            <v>82125.97</v>
          </cell>
          <cell r="K81">
            <v>-0.28029999999999999</v>
          </cell>
          <cell r="L81">
            <v>616907.64</v>
          </cell>
          <cell r="M81">
            <v>711121.35</v>
          </cell>
          <cell r="N81">
            <v>0.1527</v>
          </cell>
          <cell r="O81">
            <v>3009.73</v>
          </cell>
          <cell r="P81">
            <v>2879.42</v>
          </cell>
          <cell r="Q81">
            <v>-4.3299999999999998E-2</v>
          </cell>
          <cell r="R81">
            <v>613897.91</v>
          </cell>
          <cell r="S81">
            <v>708241.92000000004</v>
          </cell>
          <cell r="T81">
            <v>0.1537</v>
          </cell>
          <cell r="U81">
            <v>164029.51</v>
          </cell>
          <cell r="V81">
            <v>193242.96</v>
          </cell>
          <cell r="W81">
            <v>0.17810000000000001</v>
          </cell>
          <cell r="X81">
            <v>137845.85999999999</v>
          </cell>
          <cell r="Y81">
            <v>155396</v>
          </cell>
          <cell r="Z81">
            <v>0.1273</v>
          </cell>
          <cell r="AA81">
            <v>15702.22</v>
          </cell>
          <cell r="AB81">
            <v>14096.84</v>
          </cell>
          <cell r="AC81">
            <v>-0.1022</v>
          </cell>
          <cell r="AD81">
            <v>153548.07999999999</v>
          </cell>
          <cell r="AE81">
            <v>169492.84</v>
          </cell>
          <cell r="AF81">
            <v>0.1038</v>
          </cell>
          <cell r="AG81">
            <v>153274.26</v>
          </cell>
          <cell r="AH81">
            <v>166640.26999999999</v>
          </cell>
          <cell r="AI81">
            <v>8.72E-2</v>
          </cell>
          <cell r="AJ81">
            <v>177323.31</v>
          </cell>
          <cell r="AK81">
            <v>213238.68</v>
          </cell>
          <cell r="AL81">
            <v>0.20250000000000001</v>
          </cell>
          <cell r="AM81">
            <v>172547.47</v>
          </cell>
          <cell r="AN81">
            <v>204331.4</v>
          </cell>
          <cell r="AO81">
            <v>0.1842</v>
          </cell>
          <cell r="AP81">
            <v>-4735.33</v>
          </cell>
          <cell r="AQ81">
            <v>-8503.92</v>
          </cell>
          <cell r="AR81">
            <v>-0.79579999999999995</v>
          </cell>
          <cell r="AS81">
            <v>98160.57</v>
          </cell>
          <cell r="AT81">
            <v>104085.79</v>
          </cell>
          <cell r="AU81">
            <v>6.0400000000000002E-2</v>
          </cell>
          <cell r="AV81">
            <v>187211.44</v>
          </cell>
          <cell r="AW81">
            <v>225940.07</v>
          </cell>
          <cell r="AX81">
            <v>0.2069</v>
          </cell>
          <cell r="AY81">
            <v>2221.9499999999998</v>
          </cell>
          <cell r="AZ81">
            <v>1245.46</v>
          </cell>
          <cell r="BA81">
            <v>-0.4395</v>
          </cell>
          <cell r="BB81">
            <v>5217.55</v>
          </cell>
          <cell r="BC81">
            <v>14502.86</v>
          </cell>
          <cell r="BD81">
            <v>1.7796000000000001</v>
          </cell>
          <cell r="BE81">
            <v>155720.45000000001</v>
          </cell>
          <cell r="BF81">
            <v>172422.89</v>
          </cell>
          <cell r="BG81">
            <v>0.10730000000000001</v>
          </cell>
          <cell r="BH81">
            <v>608680.36</v>
          </cell>
          <cell r="BI81">
            <v>693739.07</v>
          </cell>
          <cell r="BK81">
            <v>0.99150094842316694</v>
          </cell>
          <cell r="BL81">
            <v>0.9795227455612906</v>
          </cell>
        </row>
        <row r="82">
          <cell r="B82">
            <v>0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  <cell r="BK90">
            <v>2.700755300658563</v>
          </cell>
          <cell r="BL90">
            <v>3.3484296022969184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  <cell r="BK91">
            <v>0.84817122513281307</v>
          </cell>
          <cell r="BL91">
            <v>0.75053544648801307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  <cell r="BK92">
            <v>0.34246575342465752</v>
          </cell>
          <cell r="BL92">
            <v>-0.56521739130434778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  <cell r="BK93">
            <v>0.29944909153170979</v>
          </cell>
          <cell r="BL93">
            <v>1.014479270548182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  <cell r="BK94">
            <v>0.57995548824611498</v>
          </cell>
          <cell r="BL94">
            <v>0.61716444754750932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  <cell r="BK95">
            <v>1.2979278816482767</v>
          </cell>
          <cell r="BL95">
            <v>1.1489193585870323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  <cell r="BK96">
            <v>1.0138852802954292</v>
          </cell>
          <cell r="BL96">
            <v>1.0192008666487937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  <cell r="BK97">
            <v>1.1520217821314021</v>
          </cell>
          <cell r="BL97">
            <v>0.76289263662027063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  <cell r="BK98">
            <v>1.181946577292547</v>
          </cell>
          <cell r="BL98">
            <v>1.155491675893102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  <cell r="BK99">
            <v>1.3822327971907973</v>
          </cell>
          <cell r="BL99">
            <v>1.3873793045395661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  <cell r="BK100">
            <v>1.0394643210666767</v>
          </cell>
          <cell r="BL100">
            <v>0.94077362474369641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  <cell r="BK101">
            <v>1.1231561927525504</v>
          </cell>
          <cell r="BL101">
            <v>1.3923852221808455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  <cell r="BK102">
            <v>1.0265199801891562</v>
          </cell>
          <cell r="BL102">
            <v>1.0203215863519581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  <cell r="BK103">
            <v>0.91459425009224504</v>
          </cell>
          <cell r="BL103">
            <v>0.84582010151448161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  <cell r="BK104">
            <v>0.96006209800411713</v>
          </cell>
          <cell r="BL104">
            <v>0.94376976767244325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  <cell r="BK105">
            <v>-4.6766892605014425E-2</v>
          </cell>
          <cell r="BL105">
            <v>0.57557288448800792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  <cell r="BK106">
            <v>0.2482776418841588</v>
          </cell>
          <cell r="BL106">
            <v>0.27610159893003028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  <cell r="BK107">
            <v>1.5279773434792543</v>
          </cell>
          <cell r="BL107">
            <v>1.6790709351433477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  <cell r="BK108">
            <v>1.1286423405498818</v>
          </cell>
          <cell r="BL108">
            <v>1.0642330494822352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  <cell r="BK109">
            <v>1.0552954022641248</v>
          </cell>
          <cell r="BL109">
            <v>1.4533521108385343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  <cell r="BK110">
            <v>1.37656564587605</v>
          </cell>
          <cell r="BL110">
            <v>1.0275818321343289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  <cell r="BK111">
            <v>1.1129760499960841</v>
          </cell>
          <cell r="BL111">
            <v>0.9868339806626174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  <cell r="BK112">
            <v>0.8655650226319106</v>
          </cell>
          <cell r="BL112">
            <v>0.16591796155828853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  <cell r="BK113">
            <v>0.63071336070051842</v>
          </cell>
          <cell r="BL113">
            <v>0.66945058851538175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  <cell r="BK114" t="str">
            <v xml:space="preserve"> </v>
          </cell>
          <cell r="BL114">
            <v>26.051282051282051</v>
          </cell>
        </row>
        <row r="115">
          <cell r="B115" t="str">
            <v>TOTAL</v>
          </cell>
          <cell r="C115">
            <v>929185.69</v>
          </cell>
          <cell r="D115">
            <v>962775.51</v>
          </cell>
          <cell r="E115">
            <v>3.61E-2</v>
          </cell>
          <cell r="F115">
            <v>787172.83</v>
          </cell>
          <cell r="G115">
            <v>815681.77</v>
          </cell>
          <cell r="H115">
            <v>3.6200000000000003E-2</v>
          </cell>
          <cell r="I115">
            <v>105337.71</v>
          </cell>
          <cell r="J115">
            <v>41941.79</v>
          </cell>
          <cell r="K115">
            <v>-0.6018</v>
          </cell>
          <cell r="L115">
            <v>681835.12</v>
          </cell>
          <cell r="M115">
            <v>773739.98</v>
          </cell>
          <cell r="N115">
            <v>0.1348</v>
          </cell>
          <cell r="O115">
            <v>8997.9500000000007</v>
          </cell>
          <cell r="P115">
            <v>8932.58</v>
          </cell>
          <cell r="Q115">
            <v>-7.3000000000000001E-3</v>
          </cell>
          <cell r="R115">
            <v>672837.18</v>
          </cell>
          <cell r="S115">
            <v>764807.4</v>
          </cell>
          <cell r="T115">
            <v>0.13669999999999999</v>
          </cell>
          <cell r="U115">
            <v>203322.41</v>
          </cell>
          <cell r="V115">
            <v>231643.03</v>
          </cell>
          <cell r="W115">
            <v>0.13930000000000001</v>
          </cell>
          <cell r="X115">
            <v>168257.91</v>
          </cell>
          <cell r="Y115">
            <v>187748.54</v>
          </cell>
          <cell r="Z115">
            <v>0.1158</v>
          </cell>
          <cell r="AA115">
            <v>12220.1</v>
          </cell>
          <cell r="AB115">
            <v>18633.21</v>
          </cell>
          <cell r="AC115">
            <v>0.52480000000000004</v>
          </cell>
          <cell r="AD115">
            <v>180478.01</v>
          </cell>
          <cell r="AE115">
            <v>206381.75</v>
          </cell>
          <cell r="AF115">
            <v>0.14349999999999999</v>
          </cell>
          <cell r="AG115">
            <v>177067.69</v>
          </cell>
          <cell r="AH115">
            <v>205470.82</v>
          </cell>
          <cell r="AI115">
            <v>0.16039999999999999</v>
          </cell>
          <cell r="AJ115">
            <v>283526.27</v>
          </cell>
          <cell r="AK115">
            <v>323249.2</v>
          </cell>
          <cell r="AL115">
            <v>0.1401</v>
          </cell>
          <cell r="AM115">
            <v>233982.21</v>
          </cell>
          <cell r="AN115">
            <v>260135.08</v>
          </cell>
          <cell r="AO115">
            <v>0.1118</v>
          </cell>
          <cell r="AP115">
            <v>-2520.3000000000002</v>
          </cell>
          <cell r="AQ115">
            <v>-1307.67</v>
          </cell>
          <cell r="AR115">
            <v>0.48110000000000003</v>
          </cell>
          <cell r="AS115">
            <v>61274.48</v>
          </cell>
          <cell r="AT115">
            <v>57822.17</v>
          </cell>
          <cell r="AU115">
            <v>-5.6300000000000003E-2</v>
          </cell>
          <cell r="AV115">
            <v>135606.62</v>
          </cell>
          <cell r="AW115">
            <v>136933.73000000001</v>
          </cell>
          <cell r="AX115">
            <v>9.7999999999999997E-3</v>
          </cell>
          <cell r="AY115">
            <v>8394.1</v>
          </cell>
          <cell r="AZ115">
            <v>4689.8999999999996</v>
          </cell>
          <cell r="BA115">
            <v>-0.44130000000000003</v>
          </cell>
          <cell r="BB115">
            <v>59032.39</v>
          </cell>
          <cell r="BC115">
            <v>101063.36</v>
          </cell>
          <cell r="BD115">
            <v>0.71199999999999997</v>
          </cell>
          <cell r="BE115">
            <v>110805.15</v>
          </cell>
          <cell r="BF115">
            <v>156284.06</v>
          </cell>
          <cell r="BG115">
            <v>0.41039999999999999</v>
          </cell>
          <cell r="BH115">
            <v>613804.79</v>
          </cell>
          <cell r="BI115">
            <v>663744.04</v>
          </cell>
          <cell r="BK115">
            <v>0.91226348401258084</v>
          </cell>
          <cell r="BL115">
            <v>0.86785776392853942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  <cell r="BK123" t="str">
            <v xml:space="preserve"> </v>
          </cell>
          <cell r="BL123" t="str">
            <v xml:space="preserve"> 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  <cell r="BK124">
            <v>-33.698604651162789</v>
          </cell>
          <cell r="BL124">
            <v>13.360679166400034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  <cell r="BK125">
            <v>0.20982986767485823</v>
          </cell>
          <cell r="BL125" t="str">
            <v xml:space="preserve"> 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  <cell r="BK126">
            <v>-2.0355007628915334</v>
          </cell>
          <cell r="BL126">
            <v>-3.4202393131409603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  <cell r="BK127">
            <v>-2.9355653841885827</v>
          </cell>
          <cell r="BL127">
            <v>-102.5814297639827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  <cell r="BK128">
            <v>-2.5082220770167662</v>
          </cell>
          <cell r="BL128">
            <v>-5.1755618439769906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  <cell r="BK135">
            <v>0.95172209319563172</v>
          </cell>
          <cell r="BL135">
            <v>0.87557950857672695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  <cell r="BK136">
            <v>1.1342035373227102</v>
          </cell>
          <cell r="BL136">
            <v>1.4299770634577669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  <cell r="BK137" t="str">
            <v xml:space="preserve"> </v>
          </cell>
          <cell r="BL137" t="str">
            <v xml:space="preserve"> 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  <cell r="BK138">
            <v>1.0069293209265493</v>
          </cell>
          <cell r="BL138">
            <v>0.98346250076279973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  <cell r="BK139">
            <v>2.9838047779569106</v>
          </cell>
          <cell r="BL139">
            <v>0.42106044853705632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  <cell r="BK140">
            <v>1.5770417591356398</v>
          </cell>
          <cell r="BL140">
            <v>1.0557582820679379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  <cell r="BK141">
            <v>1.5370050977060323</v>
          </cell>
          <cell r="BL141">
            <v>1.4999138030111481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  <cell r="BK142">
            <v>1.0380313000393249</v>
          </cell>
          <cell r="BL142">
            <v>1.1457542374859671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  <cell r="BK143">
            <v>1.3722145640781227</v>
          </cell>
          <cell r="BL143">
            <v>1.4271090668190294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  <cell r="BK144">
            <v>8.2586479367866534</v>
          </cell>
          <cell r="BL144">
            <v>3.2202329219537629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  <cell r="BK145">
            <v>32.110236220472444</v>
          </cell>
          <cell r="BL145">
            <v>0.38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  <cell r="BK146">
            <v>1.1650371855937161</v>
          </cell>
          <cell r="BL146">
            <v>0.39975526502221931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  <cell r="BK147">
            <v>0.96408487382905972</v>
          </cell>
          <cell r="BL147">
            <v>1.0606986382474839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  <cell r="BK155" t="str">
            <v xml:space="preserve"> </v>
          </cell>
          <cell r="BL155" t="str">
            <v xml:space="preserve"> 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  <cell r="BK156" t="str">
            <v xml:space="preserve"> </v>
          </cell>
          <cell r="BL156" t="str">
            <v xml:space="preserve"> 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  <cell r="BK157">
            <v>1.1012015812339366</v>
          </cell>
          <cell r="BL157">
            <v>0.85496155011043717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  <cell r="BK158" t="str">
            <v xml:space="preserve"> </v>
          </cell>
          <cell r="BL158" t="str">
            <v xml:space="preserve"> 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  <cell r="BK159">
            <v>0.45079593800301865</v>
          </cell>
          <cell r="BL159">
            <v>0.42319704594361507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  <cell r="BK160">
            <v>0.64782991745399932</v>
          </cell>
          <cell r="BL160">
            <v>1.9977246103636288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  <cell r="BK161">
            <v>9.1364809081527358</v>
          </cell>
          <cell r="BL161">
            <v>3.7390192371844773E-2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  <cell r="BK162">
            <v>0.8200331719688434</v>
          </cell>
          <cell r="BL162">
            <v>0.84371724161556649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  <cell r="BK163" t="str">
            <v xml:space="preserve"> </v>
          </cell>
          <cell r="BL163" t="str">
            <v xml:space="preserve"> 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AA164">
            <v>0</v>
          </cell>
          <cell r="AB164">
            <v>0</v>
          </cell>
          <cell r="AD164">
            <v>0</v>
          </cell>
          <cell r="AE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S164">
            <v>0</v>
          </cell>
          <cell r="AT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B164">
            <v>0</v>
          </cell>
          <cell r="BC164">
            <v>0</v>
          </cell>
          <cell r="BE164">
            <v>0</v>
          </cell>
          <cell r="BF164">
            <v>0</v>
          </cell>
          <cell r="BH164">
            <v>0</v>
          </cell>
          <cell r="BI164">
            <v>0</v>
          </cell>
          <cell r="BK164" t="str">
            <v xml:space="preserve"> </v>
          </cell>
          <cell r="BL164" t="str">
            <v xml:space="preserve"> 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  <cell r="BK170">
            <v>-1.6372707493115455</v>
          </cell>
          <cell r="BL170">
            <v>-5.3301902722851224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  <cell r="BK171">
            <v>-2.6215642312300553</v>
          </cell>
          <cell r="BL171">
            <v>-6.161571433276956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  <cell r="BK172">
            <v>-1.7364725522930373</v>
          </cell>
          <cell r="BL172">
            <v>-1.5400857278933164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  <cell r="BK173">
            <v>-4.2143049485262134</v>
          </cell>
          <cell r="BL173">
            <v>9.054223282361459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  <cell r="BK174">
            <v>-3.6455922498312145</v>
          </cell>
          <cell r="BL174">
            <v>-1031.3051508311103</v>
          </cell>
        </row>
        <row r="175">
          <cell r="B175" t="str">
            <v>SURAMERICANA VIDA</v>
          </cell>
          <cell r="C175">
            <v>129.65</v>
          </cell>
          <cell r="D175">
            <v>286.37</v>
          </cell>
          <cell r="F175">
            <v>129.65</v>
          </cell>
          <cell r="G175">
            <v>286.37</v>
          </cell>
          <cell r="I175">
            <v>-779.52</v>
          </cell>
          <cell r="J175">
            <v>-2477.33</v>
          </cell>
          <cell r="L175">
            <v>909.17</v>
          </cell>
          <cell r="M175">
            <v>2763.7</v>
          </cell>
          <cell r="O175">
            <v>0</v>
          </cell>
          <cell r="P175">
            <v>0</v>
          </cell>
          <cell r="R175">
            <v>909.17</v>
          </cell>
          <cell r="S175">
            <v>2763.7</v>
          </cell>
          <cell r="U175">
            <v>11827.04</v>
          </cell>
          <cell r="V175">
            <v>11487.21</v>
          </cell>
          <cell r="X175">
            <v>11827.04</v>
          </cell>
          <cell r="Y175">
            <v>11487.21</v>
          </cell>
          <cell r="AA175">
            <v>2694.31</v>
          </cell>
          <cell r="AB175">
            <v>456.45</v>
          </cell>
          <cell r="AD175">
            <v>14521.35</v>
          </cell>
          <cell r="AE175">
            <v>11943.66</v>
          </cell>
          <cell r="AG175">
            <v>14521.35</v>
          </cell>
          <cell r="AH175">
            <v>11943.66</v>
          </cell>
          <cell r="AJ175">
            <v>39.39</v>
          </cell>
          <cell r="AK175">
            <v>64.53</v>
          </cell>
          <cell r="AM175">
            <v>39.39</v>
          </cell>
          <cell r="AN175">
            <v>64.53</v>
          </cell>
          <cell r="AP175">
            <v>-0.57999999999999996</v>
          </cell>
          <cell r="AQ175">
            <v>-18.48</v>
          </cell>
          <cell r="AS175">
            <v>268.22000000000003</v>
          </cell>
          <cell r="AT175">
            <v>438.43</v>
          </cell>
          <cell r="AV175">
            <v>742.98</v>
          </cell>
          <cell r="AW175">
            <v>1170.04</v>
          </cell>
          <cell r="AY175">
            <v>0</v>
          </cell>
          <cell r="AZ175">
            <v>0</v>
          </cell>
          <cell r="BB175">
            <v>-14662.19</v>
          </cell>
          <cell r="BC175">
            <v>-10834.5</v>
          </cell>
          <cell r="BE175">
            <v>7279.88</v>
          </cell>
          <cell r="BF175">
            <v>10292.93</v>
          </cell>
          <cell r="BH175">
            <v>15571.36</v>
          </cell>
          <cell r="BI175">
            <v>13598.2</v>
          </cell>
          <cell r="BK175">
            <v>17.12700595048231</v>
          </cell>
          <cell r="BL175">
            <v>4.920288019683758</v>
          </cell>
        </row>
        <row r="176">
          <cell r="B176" t="str">
            <v>TOTAL</v>
          </cell>
          <cell r="C176">
            <v>3876.67</v>
          </cell>
          <cell r="D176">
            <v>1368.84</v>
          </cell>
          <cell r="F176">
            <v>3876.67</v>
          </cell>
          <cell r="G176">
            <v>1368.84</v>
          </cell>
          <cell r="I176">
            <v>45250.19</v>
          </cell>
          <cell r="J176">
            <v>5513.5</v>
          </cell>
          <cell r="L176">
            <v>-41373.519999999997</v>
          </cell>
          <cell r="M176">
            <v>-4144.66</v>
          </cell>
          <cell r="O176">
            <v>0</v>
          </cell>
          <cell r="P176">
            <v>0</v>
          </cell>
          <cell r="R176">
            <v>-41373.519999999997</v>
          </cell>
          <cell r="S176">
            <v>-4144.66</v>
          </cell>
          <cell r="U176">
            <v>152085.39000000001</v>
          </cell>
          <cell r="V176">
            <v>154483.21</v>
          </cell>
          <cell r="X176">
            <v>152085.39000000001</v>
          </cell>
          <cell r="Y176">
            <v>154483.21</v>
          </cell>
          <cell r="AA176">
            <v>-3790.2</v>
          </cell>
          <cell r="AB176">
            <v>439.18</v>
          </cell>
          <cell r="AD176">
            <v>148295.19</v>
          </cell>
          <cell r="AE176">
            <v>154922.39000000001</v>
          </cell>
          <cell r="AG176">
            <v>148295.19</v>
          </cell>
          <cell r="AH176">
            <v>154922.39000000001</v>
          </cell>
          <cell r="AJ176">
            <v>95.66</v>
          </cell>
          <cell r="AK176">
            <v>120.77</v>
          </cell>
          <cell r="AM176">
            <v>95.66</v>
          </cell>
          <cell r="AN176">
            <v>120.77</v>
          </cell>
          <cell r="AP176">
            <v>-0.57999999999999996</v>
          </cell>
          <cell r="AQ176">
            <v>-18.48</v>
          </cell>
          <cell r="AS176">
            <v>2373.17</v>
          </cell>
          <cell r="AT176">
            <v>1472.66</v>
          </cell>
          <cell r="AV176">
            <v>2437.84</v>
          </cell>
          <cell r="AW176">
            <v>2858.74</v>
          </cell>
          <cell r="AY176">
            <v>0</v>
          </cell>
          <cell r="AZ176">
            <v>0</v>
          </cell>
          <cell r="BB176">
            <v>-194574.79</v>
          </cell>
          <cell r="BC176">
            <v>-163500.76</v>
          </cell>
          <cell r="BE176">
            <v>33295.120000000003</v>
          </cell>
          <cell r="BF176">
            <v>29863.97</v>
          </cell>
          <cell r="BH176">
            <v>153201.26999999999</v>
          </cell>
          <cell r="BI176">
            <v>159356.1</v>
          </cell>
          <cell r="BK176">
            <v>-3.7028821816466184</v>
          </cell>
          <cell r="BL176">
            <v>-38.44853377599128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  <cell r="BK184">
            <v>1.0840108401084011E-2</v>
          </cell>
          <cell r="BL184">
            <v>1.0040160642570281E-2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  <cell r="BK185">
            <v>1.0612244897959184E-2</v>
          </cell>
          <cell r="BL185">
            <v>0.13310580204778158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  <cell r="BK186">
            <v>1.5530204889799701</v>
          </cell>
          <cell r="BL186">
            <v>1.5248434162847064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  <cell r="BK187">
            <v>-1.9503126028298783</v>
          </cell>
          <cell r="BL187">
            <v>-2.2337662337662341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  <cell r="BK188">
            <v>-15.019879677293495</v>
          </cell>
          <cell r="BL188">
            <v>-3.3645040293492205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  <cell r="BK189">
            <v>2.9972779915277297</v>
          </cell>
          <cell r="BL189">
            <v>3.9004169019499479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  <cell r="BK190">
            <v>6.5593793894264065</v>
          </cell>
          <cell r="BL190">
            <v>24.988210205635948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  <cell r="BK198">
            <v>1.010066664205538</v>
          </cell>
          <cell r="BL198">
            <v>1.084582150878431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  <cell r="BK199">
            <v>0.71753427707950179</v>
          </cell>
          <cell r="BL199">
            <v>0.70999652216891174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  <cell r="BK200">
            <v>1.209979643101381</v>
          </cell>
          <cell r="BL200">
            <v>1.1712362815746085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  <cell r="BK201">
            <v>1.1141257334531645</v>
          </cell>
          <cell r="BL201">
            <v>0.84563233942796789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  <cell r="BK202">
            <v>0.82604616664685604</v>
          </cell>
          <cell r="BL202">
            <v>1.2097773716532416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  <cell r="BK203">
            <v>0.65856373791242728</v>
          </cell>
          <cell r="BL203">
            <v>0.60941024853960657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  <cell r="BK204">
            <v>0.80883115812817608</v>
          </cell>
          <cell r="BL204">
            <v>0.83282785058103403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  <cell r="BK205">
            <v>1.0276056568997258</v>
          </cell>
          <cell r="BL205">
            <v>1.0068378540399114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  <cell r="BK206">
            <v>1.2788862723064054</v>
          </cell>
          <cell r="BL206">
            <v>0.91312705213808854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  <cell r="BK207">
            <v>0.88729514814341048</v>
          </cell>
          <cell r="BL207">
            <v>0.85089617558269459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  <cell r="BK208">
            <v>0.92536206616765937</v>
          </cell>
          <cell r="BL208">
            <v>0.95078076963786617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  <cell r="BK209">
            <v>1.0494929410808791</v>
          </cell>
          <cell r="BL209">
            <v>1.0276949701628775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  <cell r="BK210">
            <v>1.0522113765667815</v>
          </cell>
          <cell r="BL210">
            <v>1.0786937651182487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  <cell r="BK211">
            <v>-2.3877870468568347</v>
          </cell>
          <cell r="BL211">
            <v>-4.5265346106337221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  <cell r="BK212">
            <v>1.0026322822547504</v>
          </cell>
          <cell r="BL212">
            <v>1.1177419728725133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  <cell r="BK213">
            <v>1.4184069258461152</v>
          </cell>
          <cell r="BL213">
            <v>1.1406663178875518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  <cell r="BK214">
            <v>1.1899142222717112</v>
          </cell>
          <cell r="BL214">
            <v>1.0841936676404638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  <cell r="BK215">
            <v>0.94615933978733535</v>
          </cell>
          <cell r="BL215">
            <v>1.0427103643460298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  <cell r="BK216">
            <v>-20.876883586468022</v>
          </cell>
          <cell r="BL216">
            <v>-3.3835809056821464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  <cell r="BK217">
            <v>1.1434733684586811</v>
          </cell>
          <cell r="BL217">
            <v>1.1321720802923907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  <cell r="BK218">
            <v>6.9666893767038429</v>
          </cell>
          <cell r="BL218">
            <v>2.3328414641077906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  <cell r="BK219">
            <v>0.85571336037801005</v>
          </cell>
          <cell r="BL219">
            <v>0.86815533575308557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  <cell r="BK220">
            <v>0.88662674059145907</v>
          </cell>
          <cell r="BL220">
            <v>1.1831159882385551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  <cell r="BK221">
            <v>1.3307624621777658</v>
          </cell>
          <cell r="BL221">
            <v>1.0824121473665278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  <cell r="BK222">
            <v>0.95752249450775262</v>
          </cell>
          <cell r="BL222">
            <v>0.93787227197281942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  <cell r="BK223">
            <v>1.0985155239479492</v>
          </cell>
          <cell r="BL223">
            <v>0.7702494750981338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  <cell r="BK224">
            <v>0.9829915161657351</v>
          </cell>
          <cell r="BL224">
            <v>0.9726443063856538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  <cell r="BK225" t="str">
            <v xml:space="preserve"> </v>
          </cell>
          <cell r="BL225">
            <v>26.051282051282051</v>
          </cell>
        </row>
        <row r="226">
          <cell r="B226" t="str">
            <v>TOTAL</v>
          </cell>
          <cell r="C226">
            <v>6020865.9299999997</v>
          </cell>
          <cell r="D226">
            <v>6653074.4400000004</v>
          </cell>
          <cell r="F226">
            <v>5490188.2400000002</v>
          </cell>
          <cell r="G226">
            <v>6042527.4699999997</v>
          </cell>
          <cell r="I226">
            <v>534702.81999999995</v>
          </cell>
          <cell r="J226">
            <v>453040.49</v>
          </cell>
          <cell r="L226">
            <v>4955485.41</v>
          </cell>
          <cell r="M226">
            <v>5589486.9800000004</v>
          </cell>
          <cell r="O226">
            <v>86477.53</v>
          </cell>
          <cell r="P226">
            <v>97264.02</v>
          </cell>
          <cell r="R226">
            <v>4869007.8899999997</v>
          </cell>
          <cell r="S226">
            <v>5492222.96</v>
          </cell>
          <cell r="U226">
            <v>2631673.38</v>
          </cell>
          <cell r="V226">
            <v>2914326.94</v>
          </cell>
          <cell r="X226">
            <v>2395840.23</v>
          </cell>
          <cell r="Y226">
            <v>2635682.2799999998</v>
          </cell>
          <cell r="AA226">
            <v>179527.62</v>
          </cell>
          <cell r="AB226">
            <v>133336.73000000001</v>
          </cell>
          <cell r="AD226">
            <v>2575367.85</v>
          </cell>
          <cell r="AE226">
            <v>2769019.02</v>
          </cell>
          <cell r="AG226">
            <v>2510772.75</v>
          </cell>
          <cell r="AH226">
            <v>2678275.65</v>
          </cell>
          <cell r="AJ226">
            <v>1391623.86</v>
          </cell>
          <cell r="AK226">
            <v>1749380.94</v>
          </cell>
          <cell r="AM226">
            <v>1254043.99</v>
          </cell>
          <cell r="AN226">
            <v>1555185.81</v>
          </cell>
          <cell r="AP226">
            <v>-16779.68</v>
          </cell>
          <cell r="AQ226">
            <v>-20526.349999999999</v>
          </cell>
          <cell r="AS226">
            <v>413972.02</v>
          </cell>
          <cell r="AT226">
            <v>421241.52</v>
          </cell>
          <cell r="AV226">
            <v>905017.96</v>
          </cell>
          <cell r="AW226">
            <v>928104.14</v>
          </cell>
          <cell r="AY226">
            <v>62089.43</v>
          </cell>
          <cell r="AZ226">
            <v>33352.879999999997</v>
          </cell>
          <cell r="BB226">
            <v>-260108.59</v>
          </cell>
          <cell r="BC226">
            <v>-103410.68</v>
          </cell>
          <cell r="BE226">
            <v>599391.44999999995</v>
          </cell>
          <cell r="BF226">
            <v>765408.46</v>
          </cell>
          <cell r="BH226">
            <v>5129116.47</v>
          </cell>
          <cell r="BI226">
            <v>5595633.6299999999</v>
          </cell>
          <cell r="BK226">
            <v>1.0534212689476665</v>
          </cell>
          <cell r="BL226">
            <v>1.0188285637260437</v>
          </cell>
        </row>
        <row r="234">
          <cell r="B234" t="str">
            <v>GLOBAL</v>
          </cell>
          <cell r="C234">
            <v>0</v>
          </cell>
          <cell r="D234">
            <v>122.69</v>
          </cell>
          <cell r="F234">
            <v>0</v>
          </cell>
          <cell r="G234">
            <v>122.66</v>
          </cell>
          <cell r="I234">
            <v>0</v>
          </cell>
          <cell r="J234">
            <v>115.26</v>
          </cell>
          <cell r="L234">
            <v>0</v>
          </cell>
          <cell r="M234">
            <v>7.4</v>
          </cell>
          <cell r="O234">
            <v>0</v>
          </cell>
          <cell r="P234">
            <v>0</v>
          </cell>
          <cell r="R234">
            <v>0</v>
          </cell>
          <cell r="S234">
            <v>7.4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  <cell r="AD234">
            <v>0</v>
          </cell>
          <cell r="AE234">
            <v>0</v>
          </cell>
          <cell r="AG234">
            <v>0</v>
          </cell>
          <cell r="AH234">
            <v>0</v>
          </cell>
          <cell r="AJ234">
            <v>0</v>
          </cell>
          <cell r="AK234">
            <v>0.69</v>
          </cell>
          <cell r="AM234">
            <v>0</v>
          </cell>
          <cell r="AN234">
            <v>0.69</v>
          </cell>
          <cell r="AP234">
            <v>0</v>
          </cell>
          <cell r="AQ234">
            <v>0.21</v>
          </cell>
          <cell r="AS234">
            <v>0</v>
          </cell>
          <cell r="AT234">
            <v>4.97</v>
          </cell>
          <cell r="AV234">
            <v>0</v>
          </cell>
          <cell r="AW234">
            <v>5.2</v>
          </cell>
          <cell r="AY234">
            <v>0</v>
          </cell>
          <cell r="AZ234">
            <v>0</v>
          </cell>
          <cell r="BB234">
            <v>0</v>
          </cell>
          <cell r="BC234">
            <v>-3.67</v>
          </cell>
          <cell r="BE234">
            <v>0</v>
          </cell>
          <cell r="BF234">
            <v>-2.2999999999999998</v>
          </cell>
          <cell r="BH234">
            <v>0</v>
          </cell>
          <cell r="BI234">
            <v>11.07</v>
          </cell>
          <cell r="BK234" t="str">
            <v xml:space="preserve"> </v>
          </cell>
          <cell r="BL234">
            <v>1.4959459459459459</v>
          </cell>
        </row>
        <row r="235">
          <cell r="B235" t="str">
            <v>GLOBAL</v>
          </cell>
          <cell r="C235">
            <v>0</v>
          </cell>
          <cell r="D235">
            <v>147.88999999999999</v>
          </cell>
          <cell r="F235">
            <v>0</v>
          </cell>
          <cell r="G235">
            <v>147.71</v>
          </cell>
          <cell r="I235">
            <v>0</v>
          </cell>
          <cell r="J235">
            <v>138.76</v>
          </cell>
          <cell r="L235">
            <v>0</v>
          </cell>
          <cell r="M235">
            <v>8.9600000000000009</v>
          </cell>
          <cell r="O235">
            <v>0</v>
          </cell>
          <cell r="P235">
            <v>0</v>
          </cell>
          <cell r="R235">
            <v>0</v>
          </cell>
          <cell r="S235">
            <v>8.9600000000000009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AA235">
            <v>0</v>
          </cell>
          <cell r="AB235">
            <v>0</v>
          </cell>
          <cell r="AD235">
            <v>0</v>
          </cell>
          <cell r="AE235">
            <v>0</v>
          </cell>
          <cell r="AG235">
            <v>0</v>
          </cell>
          <cell r="AH235">
            <v>0</v>
          </cell>
          <cell r="AJ235">
            <v>0</v>
          </cell>
          <cell r="AK235">
            <v>1.61</v>
          </cell>
          <cell r="AM235">
            <v>0</v>
          </cell>
          <cell r="AN235">
            <v>1.61</v>
          </cell>
          <cell r="AP235">
            <v>0</v>
          </cell>
          <cell r="AQ235">
            <v>0</v>
          </cell>
          <cell r="AS235">
            <v>0</v>
          </cell>
          <cell r="AT235">
            <v>11.64</v>
          </cell>
          <cell r="AV235">
            <v>0</v>
          </cell>
          <cell r="AW235">
            <v>10.98</v>
          </cell>
          <cell r="AY235">
            <v>0</v>
          </cell>
          <cell r="AZ235">
            <v>0.01</v>
          </cell>
          <cell r="BB235">
            <v>0</v>
          </cell>
          <cell r="BC235">
            <v>-15.29</v>
          </cell>
          <cell r="BE235">
            <v>0</v>
          </cell>
          <cell r="BF235">
            <v>-6.92</v>
          </cell>
          <cell r="BH235">
            <v>0</v>
          </cell>
          <cell r="BI235">
            <v>24.24</v>
          </cell>
          <cell r="BK235" t="str">
            <v xml:space="preserve"> </v>
          </cell>
          <cell r="BL235">
            <v>2.7053571428571423</v>
          </cell>
        </row>
        <row r="236">
          <cell r="B236" t="str">
            <v>SURAMERICANA VIDA</v>
          </cell>
          <cell r="C236">
            <v>33714.07</v>
          </cell>
          <cell r="D236">
            <v>37904.28</v>
          </cell>
          <cell r="F236">
            <v>33644.120000000003</v>
          </cell>
          <cell r="G236">
            <v>37810.26</v>
          </cell>
          <cell r="I236">
            <v>28317.77</v>
          </cell>
          <cell r="J236">
            <v>30751.03</v>
          </cell>
          <cell r="L236">
            <v>5326.36</v>
          </cell>
          <cell r="M236">
            <v>7059.23</v>
          </cell>
          <cell r="O236">
            <v>0</v>
          </cell>
          <cell r="P236">
            <v>0</v>
          </cell>
          <cell r="R236">
            <v>5326.36</v>
          </cell>
          <cell r="S236">
            <v>7059.23</v>
          </cell>
          <cell r="U236">
            <v>17384.88</v>
          </cell>
          <cell r="V236">
            <v>18926.849999999999</v>
          </cell>
          <cell r="X236">
            <v>17384.88</v>
          </cell>
          <cell r="Y236">
            <v>18926.849999999999</v>
          </cell>
          <cell r="AA236">
            <v>0</v>
          </cell>
          <cell r="AB236">
            <v>183.52</v>
          </cell>
          <cell r="AD236">
            <v>17384.88</v>
          </cell>
          <cell r="AE236">
            <v>19110.37</v>
          </cell>
          <cell r="AG236">
            <v>17384.88</v>
          </cell>
          <cell r="AH236">
            <v>19110.37</v>
          </cell>
          <cell r="AJ236">
            <v>2442.63</v>
          </cell>
          <cell r="AK236">
            <v>1819.55</v>
          </cell>
          <cell r="AM236">
            <v>2442.63</v>
          </cell>
          <cell r="AN236">
            <v>1820.1</v>
          </cell>
          <cell r="AP236">
            <v>0</v>
          </cell>
          <cell r="AQ236">
            <v>-42.29</v>
          </cell>
          <cell r="AS236">
            <v>1415.79</v>
          </cell>
          <cell r="AT236">
            <v>1376.88</v>
          </cell>
          <cell r="AV236">
            <v>2180.0100000000002</v>
          </cell>
          <cell r="AW236">
            <v>1982.85</v>
          </cell>
          <cell r="AY236">
            <v>0</v>
          </cell>
          <cell r="AZ236">
            <v>6.1</v>
          </cell>
          <cell r="BB236">
            <v>-18096.95</v>
          </cell>
          <cell r="BC236">
            <v>-17194.79</v>
          </cell>
          <cell r="BE236">
            <v>7687.27</v>
          </cell>
          <cell r="BF236">
            <v>8076.41</v>
          </cell>
          <cell r="BH236">
            <v>23423.31</v>
          </cell>
          <cell r="BI236">
            <v>24254.01</v>
          </cell>
          <cell r="BK236">
            <v>4.3976205138218223</v>
          </cell>
          <cell r="BL236">
            <v>3.4357869059373329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  <cell r="BK7">
            <v>1.3226107489421077</v>
          </cell>
          <cell r="BL7">
            <v>1.1403561976769809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  <cell r="BK8" t="str">
            <v xml:space="preserve"> </v>
          </cell>
          <cell r="BL8" t="str">
            <v xml:space="preserve"> 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  <cell r="BK9">
            <v>1.0187444421787442</v>
          </cell>
          <cell r="BL9">
            <v>1.013315242636077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  <cell r="BK10">
            <v>8.2482886216466227</v>
          </cell>
          <cell r="BL10">
            <v>5.8795013030087651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  <cell r="BK11">
            <v>1.124965022136261</v>
          </cell>
          <cell r="BL11">
            <v>1.1115407964444932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  <cell r="BK12" t="str">
            <v xml:space="preserve"> </v>
          </cell>
          <cell r="BL12" t="str">
            <v xml:space="preserve"> 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  <cell r="BK13">
            <v>1.0226058809534972</v>
          </cell>
          <cell r="BL13">
            <v>0.9653393044917824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  <cell r="BK14">
            <v>0.94882956987279132</v>
          </cell>
          <cell r="BL14">
            <v>0.84676629633747857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  <cell r="BK15">
            <v>1.1955303976610638</v>
          </cell>
          <cell r="BL15">
            <v>1.2267233745368269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  <cell r="BK16" t="str">
            <v xml:space="preserve"> </v>
          </cell>
          <cell r="BL16" t="str">
            <v xml:space="preserve"> 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  <cell r="BK17" t="str">
            <v xml:space="preserve"> </v>
          </cell>
          <cell r="BL17">
            <v>-1.5197160883280754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  <cell r="BK18">
            <v>1.0402218210207075</v>
          </cell>
          <cell r="BL18">
            <v>0.99912951485218104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  <cell r="BK19">
            <v>1.5718697533250763</v>
          </cell>
          <cell r="BL19">
            <v>-54.498595334066202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  <cell r="BK20">
            <v>1.1485004600826934</v>
          </cell>
          <cell r="BL20">
            <v>1.1656258768963317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  <cell r="BK21" t="str">
            <v xml:space="preserve"> </v>
          </cell>
          <cell r="BL21" t="str">
            <v xml:space="preserve"> 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  <cell r="BK22">
            <v>1.0808973918780211</v>
          </cell>
          <cell r="BL22">
            <v>1.0610364996092343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  <cell r="BK31">
            <v>0.91652987056722524</v>
          </cell>
          <cell r="BL31">
            <v>0.93378237367519712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  <cell r="BK32" t="str">
            <v xml:space="preserve"> </v>
          </cell>
          <cell r="BL32">
            <v>-4.8905333405091227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  <cell r="BK33">
            <v>34.991978609625669</v>
          </cell>
          <cell r="BL33">
            <v>11.943581966083002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  <cell r="BK34">
            <v>116.60301603461441</v>
          </cell>
          <cell r="BL34" t="str">
            <v xml:space="preserve"> 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  <cell r="BK35">
            <v>1.3542464568150216</v>
          </cell>
          <cell r="BL35">
            <v>1.2851164615084711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  <cell r="BK36" t="str">
            <v xml:space="preserve"> </v>
          </cell>
          <cell r="BL36" t="str">
            <v xml:space="preserve"> 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  <cell r="BK37">
            <v>1.6991934960462325</v>
          </cell>
          <cell r="BL37">
            <v>1.3859187770270087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  <cell r="BK38" t="str">
            <v xml:space="preserve"> </v>
          </cell>
          <cell r="BL38" t="str">
            <v xml:space="preserve"> 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  <cell r="BK39">
            <v>1.0686316140925425</v>
          </cell>
          <cell r="BL39">
            <v>1.1029065909615665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  <cell r="BK40">
            <v>1.0129711359203886</v>
          </cell>
          <cell r="BL40">
            <v>1.0375857212982815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 t="str">
            <v xml:space="preserve"> </v>
          </cell>
          <cell r="BL41" t="str">
            <v xml:space="preserve"> </v>
          </cell>
        </row>
        <row r="42">
          <cell r="BK42" t="str">
            <v xml:space="preserve"> </v>
          </cell>
          <cell r="BL42" t="str">
            <v xml:space="preserve"> 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  <cell r="BK48">
            <v>-1.2634565599309338</v>
          </cell>
          <cell r="BL48">
            <v>-1.5942389311529963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  <cell r="BK49">
            <v>-1.1660850423615827</v>
          </cell>
          <cell r="BL49">
            <v>-1.9589553742787424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  <cell r="BK50">
            <v>-1.6913881245597366</v>
          </cell>
          <cell r="BL50">
            <v>-1.8136198729255488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  <cell r="BK51">
            <v>-1.0490722837945499</v>
          </cell>
          <cell r="BL51">
            <v>-1.6716769857610998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  <cell r="BK52">
            <v>-2.1393606601498876</v>
          </cell>
          <cell r="BL52">
            <v>-2.9057159011643927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  <cell r="BK53">
            <v>-1.5738438124112708</v>
          </cell>
          <cell r="BL53">
            <v>-1.7098598732630843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  <cell r="BK54">
            <v>-0.56691474168039402</v>
          </cell>
          <cell r="BL54">
            <v>-2.1039316580736287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  <cell r="BK55">
            <v>-1.1984282465772529</v>
          </cell>
          <cell r="BL55">
            <v>-1.2170548843571574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  <cell r="BK56">
            <v>-0.47430394594442793</v>
          </cell>
          <cell r="BL56">
            <v>-9.8730071980805114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  <cell r="BK57" t="str">
            <v xml:space="preserve"> </v>
          </cell>
          <cell r="BL57" t="str">
            <v xml:space="preserve"> 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  <cell r="BK58">
            <v>-2.5570939208105443</v>
          </cell>
          <cell r="BL58">
            <v>-3.9080864894080745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  <cell r="BK59">
            <v>-1.2831289454786698</v>
          </cell>
          <cell r="BL59">
            <v>-2.0434295862674601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  <cell r="BK67">
            <v>1.2407780467997886</v>
          </cell>
          <cell r="BL67">
            <v>1.3380703469918815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  <cell r="BK68">
            <v>1.2407780467997886</v>
          </cell>
          <cell r="BL68">
            <v>1.3380703469918815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zoomScale="75" zoomScaleNormal="75" workbookViewId="0"/>
  </sheetViews>
  <sheetFormatPr baseColWidth="10" defaultColWidth="11.42578125" defaultRowHeight="12.75"/>
  <cols>
    <col min="1" max="1" width="1.28515625" style="49" customWidth="1"/>
    <col min="2" max="2" width="11.28515625" style="49" customWidth="1"/>
    <col min="3" max="4" width="34.140625" style="49" customWidth="1"/>
    <col min="5" max="5" width="10.7109375" style="49" customWidth="1"/>
    <col min="6" max="7" width="34.140625" style="49" customWidth="1"/>
    <col min="8" max="16384" width="11.42578125" style="49"/>
  </cols>
  <sheetData>
    <row r="1" spans="2:7" ht="2.25" customHeight="1" thickBot="1"/>
    <row r="2" spans="2:7" s="99" customFormat="1" ht="20.25">
      <c r="B2" s="604" t="s">
        <v>135</v>
      </c>
      <c r="C2" s="605"/>
      <c r="D2" s="605"/>
      <c r="E2" s="605"/>
      <c r="F2" s="605"/>
      <c r="G2" s="606"/>
    </row>
    <row r="3" spans="2:7" s="99" customFormat="1" ht="20.25">
      <c r="B3" s="607" t="s">
        <v>136</v>
      </c>
      <c r="C3" s="608"/>
      <c r="D3" s="608"/>
      <c r="E3" s="608"/>
      <c r="F3" s="608"/>
      <c r="G3" s="609"/>
    </row>
    <row r="4" spans="2:7" s="143" customFormat="1" ht="18">
      <c r="B4" s="615" t="s">
        <v>338</v>
      </c>
      <c r="C4" s="616"/>
      <c r="D4" s="616"/>
      <c r="E4" s="616"/>
      <c r="F4" s="616"/>
      <c r="G4" s="617"/>
    </row>
    <row r="5" spans="2:7" s="99" customFormat="1" ht="21" thickBot="1">
      <c r="B5" s="610" t="s">
        <v>28</v>
      </c>
      <c r="C5" s="611"/>
      <c r="D5" s="611"/>
      <c r="E5" s="611"/>
      <c r="F5" s="611"/>
      <c r="G5" s="612"/>
    </row>
    <row r="6" spans="2:7" ht="23.25" customHeight="1" thickBot="1">
      <c r="B6" s="474" t="s">
        <v>115</v>
      </c>
      <c r="C6" s="618" t="s">
        <v>116</v>
      </c>
      <c r="D6" s="619"/>
      <c r="E6" s="475" t="s">
        <v>115</v>
      </c>
      <c r="F6" s="613" t="s">
        <v>116</v>
      </c>
      <c r="G6" s="614"/>
    </row>
    <row r="7" spans="2:7" s="287" customFormat="1" ht="21" customHeight="1">
      <c r="B7" s="471" t="s">
        <v>117</v>
      </c>
      <c r="C7" s="623" t="s">
        <v>137</v>
      </c>
      <c r="D7" s="624"/>
      <c r="E7" s="470" t="s">
        <v>117</v>
      </c>
      <c r="F7" s="623" t="s">
        <v>69</v>
      </c>
      <c r="G7" s="624"/>
    </row>
    <row r="8" spans="2:7" s="287" customFormat="1" ht="21" customHeight="1">
      <c r="B8" s="472" t="s">
        <v>117</v>
      </c>
      <c r="C8" s="602" t="s">
        <v>140</v>
      </c>
      <c r="D8" s="603"/>
      <c r="E8" s="468" t="s">
        <v>118</v>
      </c>
      <c r="F8" s="602" t="s">
        <v>133</v>
      </c>
      <c r="G8" s="603"/>
    </row>
    <row r="9" spans="2:7" s="287" customFormat="1" ht="21" customHeight="1">
      <c r="B9" s="472" t="s">
        <v>117</v>
      </c>
      <c r="C9" s="602" t="s">
        <v>124</v>
      </c>
      <c r="D9" s="603"/>
      <c r="E9" s="468" t="s">
        <v>118</v>
      </c>
      <c r="F9" s="602" t="s">
        <v>134</v>
      </c>
      <c r="G9" s="603"/>
    </row>
    <row r="10" spans="2:7" s="287" customFormat="1" ht="21" customHeight="1">
      <c r="B10" s="472" t="s">
        <v>117</v>
      </c>
      <c r="C10" s="602" t="s">
        <v>139</v>
      </c>
      <c r="D10" s="603"/>
      <c r="E10" s="468" t="s">
        <v>118</v>
      </c>
      <c r="F10" s="602" t="s">
        <v>199</v>
      </c>
      <c r="G10" s="603"/>
    </row>
    <row r="11" spans="2:7" s="287" customFormat="1" ht="21" customHeight="1">
      <c r="B11" s="472" t="s">
        <v>117</v>
      </c>
      <c r="C11" s="602" t="s">
        <v>138</v>
      </c>
      <c r="D11" s="603"/>
      <c r="E11" s="468" t="s">
        <v>117</v>
      </c>
      <c r="F11" s="602" t="s">
        <v>186</v>
      </c>
      <c r="G11" s="603"/>
    </row>
    <row r="12" spans="2:7" s="287" customFormat="1" ht="21" customHeight="1">
      <c r="B12" s="472" t="s">
        <v>117</v>
      </c>
      <c r="C12" s="602" t="s">
        <v>200</v>
      </c>
      <c r="D12" s="603"/>
      <c r="E12" s="468" t="s">
        <v>118</v>
      </c>
      <c r="F12" s="602" t="s">
        <v>196</v>
      </c>
      <c r="G12" s="603"/>
    </row>
    <row r="13" spans="2:7" s="287" customFormat="1" ht="21" customHeight="1">
      <c r="B13" s="472" t="s">
        <v>117</v>
      </c>
      <c r="C13" s="602" t="s">
        <v>201</v>
      </c>
      <c r="D13" s="603"/>
      <c r="E13" s="468" t="s">
        <v>118</v>
      </c>
      <c r="F13" s="602" t="s">
        <v>197</v>
      </c>
      <c r="G13" s="603"/>
    </row>
    <row r="14" spans="2:7" s="287" customFormat="1" ht="21" customHeight="1">
      <c r="B14" s="472" t="s">
        <v>117</v>
      </c>
      <c r="C14" s="602" t="s">
        <v>58</v>
      </c>
      <c r="D14" s="603"/>
      <c r="E14" s="468" t="s">
        <v>118</v>
      </c>
      <c r="F14" s="602" t="s">
        <v>202</v>
      </c>
      <c r="G14" s="603"/>
    </row>
    <row r="15" spans="2:7" s="287" customFormat="1" ht="21" customHeight="1">
      <c r="B15" s="472" t="s">
        <v>118</v>
      </c>
      <c r="C15" s="602" t="s">
        <v>114</v>
      </c>
      <c r="D15" s="603"/>
      <c r="E15" s="468" t="s">
        <v>117</v>
      </c>
      <c r="F15" s="602" t="s">
        <v>18</v>
      </c>
      <c r="G15" s="603"/>
    </row>
    <row r="16" spans="2:7" s="287" customFormat="1" ht="21" customHeight="1">
      <c r="B16" s="472" t="s">
        <v>117</v>
      </c>
      <c r="C16" s="602" t="s">
        <v>41</v>
      </c>
      <c r="D16" s="603"/>
      <c r="E16" s="468" t="s">
        <v>118</v>
      </c>
      <c r="F16" s="602" t="s">
        <v>207</v>
      </c>
      <c r="G16" s="603"/>
    </row>
    <row r="17" spans="2:7" s="287" customFormat="1" ht="21" customHeight="1">
      <c r="B17" s="472" t="s">
        <v>118</v>
      </c>
      <c r="C17" s="602" t="s">
        <v>119</v>
      </c>
      <c r="D17" s="603"/>
      <c r="E17" s="468" t="s">
        <v>118</v>
      </c>
      <c r="F17" s="602" t="s">
        <v>208</v>
      </c>
      <c r="G17" s="603"/>
    </row>
    <row r="18" spans="2:7" s="287" customFormat="1" ht="21" customHeight="1">
      <c r="B18" s="472" t="s">
        <v>118</v>
      </c>
      <c r="C18" s="602" t="s">
        <v>120</v>
      </c>
      <c r="D18" s="603"/>
      <c r="E18" s="468" t="s">
        <v>118</v>
      </c>
      <c r="F18" s="602" t="s">
        <v>209</v>
      </c>
      <c r="G18" s="603"/>
    </row>
    <row r="19" spans="2:7" s="287" customFormat="1" ht="21" customHeight="1">
      <c r="B19" s="472" t="s">
        <v>118</v>
      </c>
      <c r="C19" s="602" t="s">
        <v>121</v>
      </c>
      <c r="D19" s="603"/>
      <c r="E19" s="468" t="s">
        <v>117</v>
      </c>
      <c r="F19" s="602" t="s">
        <v>19</v>
      </c>
      <c r="G19" s="603"/>
    </row>
    <row r="20" spans="2:7" s="287" customFormat="1" ht="21" customHeight="1">
      <c r="B20" s="472" t="s">
        <v>117</v>
      </c>
      <c r="C20" s="602" t="s">
        <v>42</v>
      </c>
      <c r="D20" s="603"/>
      <c r="E20" s="468" t="s">
        <v>118</v>
      </c>
      <c r="F20" s="602" t="s">
        <v>123</v>
      </c>
      <c r="G20" s="603"/>
    </row>
    <row r="21" spans="2:7" s="287" customFormat="1" ht="21" customHeight="1">
      <c r="B21" s="472" t="s">
        <v>117</v>
      </c>
      <c r="C21" s="602" t="s">
        <v>79</v>
      </c>
      <c r="D21" s="603"/>
      <c r="E21" s="468" t="s">
        <v>118</v>
      </c>
      <c r="F21" s="602" t="s">
        <v>122</v>
      </c>
      <c r="G21" s="603"/>
    </row>
    <row r="22" spans="2:7" s="287" customFormat="1" ht="21" customHeight="1">
      <c r="B22" s="472" t="s">
        <v>118</v>
      </c>
      <c r="C22" s="602" t="s">
        <v>126</v>
      </c>
      <c r="D22" s="603"/>
      <c r="E22" s="468" t="s">
        <v>118</v>
      </c>
      <c r="F22" s="602" t="s">
        <v>203</v>
      </c>
      <c r="G22" s="603"/>
    </row>
    <row r="23" spans="2:7" s="287" customFormat="1" ht="21" customHeight="1">
      <c r="B23" s="472" t="s">
        <v>118</v>
      </c>
      <c r="C23" s="602" t="s">
        <v>127</v>
      </c>
      <c r="D23" s="603"/>
      <c r="E23" s="468" t="s">
        <v>117</v>
      </c>
      <c r="F23" s="602" t="s">
        <v>125</v>
      </c>
      <c r="G23" s="603"/>
    </row>
    <row r="24" spans="2:7" s="287" customFormat="1" ht="21" customHeight="1">
      <c r="B24" s="472" t="s">
        <v>117</v>
      </c>
      <c r="C24" s="602" t="s">
        <v>152</v>
      </c>
      <c r="D24" s="603"/>
      <c r="E24" s="468" t="s">
        <v>117</v>
      </c>
      <c r="F24" s="602" t="s">
        <v>84</v>
      </c>
      <c r="G24" s="603"/>
    </row>
    <row r="25" spans="2:7" s="287" customFormat="1" ht="21" customHeight="1">
      <c r="B25" s="472" t="s">
        <v>117</v>
      </c>
      <c r="C25" s="602" t="s">
        <v>198</v>
      </c>
      <c r="D25" s="603"/>
      <c r="E25" s="468" t="s">
        <v>117</v>
      </c>
      <c r="F25" s="602" t="s">
        <v>195</v>
      </c>
      <c r="G25" s="603"/>
    </row>
    <row r="26" spans="2:7" s="287" customFormat="1" ht="21" customHeight="1">
      <c r="B26" s="472" t="s">
        <v>118</v>
      </c>
      <c r="C26" s="602" t="s">
        <v>205</v>
      </c>
      <c r="D26" s="603"/>
      <c r="E26" s="468" t="s">
        <v>117</v>
      </c>
      <c r="F26" s="602" t="s">
        <v>16</v>
      </c>
      <c r="G26" s="603"/>
    </row>
    <row r="27" spans="2:7" s="287" customFormat="1" ht="21" customHeight="1">
      <c r="B27" s="472" t="s">
        <v>118</v>
      </c>
      <c r="C27" s="602" t="s">
        <v>204</v>
      </c>
      <c r="D27" s="603"/>
      <c r="E27" s="468" t="s">
        <v>117</v>
      </c>
      <c r="F27" s="602" t="s">
        <v>174</v>
      </c>
      <c r="G27" s="603"/>
    </row>
    <row r="28" spans="2:7" s="287" customFormat="1" ht="21" customHeight="1" thickBot="1">
      <c r="B28" s="473" t="s">
        <v>118</v>
      </c>
      <c r="C28" s="621" t="s">
        <v>206</v>
      </c>
      <c r="D28" s="622"/>
      <c r="E28" s="469"/>
      <c r="F28" s="621"/>
      <c r="G28" s="622"/>
    </row>
    <row r="29" spans="2:7">
      <c r="C29" s="620"/>
      <c r="D29" s="620"/>
    </row>
  </sheetData>
  <mergeCells count="51">
    <mergeCell ref="C7:D7"/>
    <mergeCell ref="F7:G7"/>
    <mergeCell ref="C8:D8"/>
    <mergeCell ref="F8:G8"/>
    <mergeCell ref="C9:D9"/>
    <mergeCell ref="F9:G9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F21:G21"/>
    <mergeCell ref="C16:D16"/>
    <mergeCell ref="C17:D17"/>
    <mergeCell ref="C19:D19"/>
    <mergeCell ref="C15:D15"/>
    <mergeCell ref="F20:G20"/>
    <mergeCell ref="C20:D20"/>
    <mergeCell ref="C21:D21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B2:G2"/>
    <mergeCell ref="B3:G3"/>
    <mergeCell ref="B5:G5"/>
    <mergeCell ref="F6:G6"/>
    <mergeCell ref="B4:G4"/>
    <mergeCell ref="C6:D6"/>
    <mergeCell ref="F11:G11"/>
    <mergeCell ref="C11:D11"/>
    <mergeCell ref="F10:G10"/>
    <mergeCell ref="C10:D10"/>
    <mergeCell ref="F12:G12"/>
    <mergeCell ref="C12:D12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8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5" width="12.28515625" style="49" hidden="1" customWidth="1"/>
    <col min="16" max="18" width="0" style="49" hidden="1" customWidth="1"/>
    <col min="19" max="16384" width="11.42578125" style="49"/>
  </cols>
  <sheetData>
    <row r="1" spans="2:26" ht="13.5" customHeight="1">
      <c r="B1" s="625" t="s">
        <v>29</v>
      </c>
      <c r="C1" s="625"/>
    </row>
    <row r="2" spans="2:26" ht="13.5" customHeight="1">
      <c r="B2" s="625"/>
      <c r="C2" s="625"/>
    </row>
    <row r="3" spans="2:26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6" ht="21" customHeight="1">
      <c r="B4" s="627" t="s">
        <v>20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8" customHeigh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S5" s="182"/>
    </row>
    <row r="6" spans="2:26" ht="12.75" customHeight="1" thickBot="1">
      <c r="B6" s="632" t="s">
        <v>22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26" ht="16.5" customHeight="1" thickTop="1">
      <c r="B7" s="633" t="s">
        <v>27</v>
      </c>
      <c r="C7" s="629" t="s">
        <v>24</v>
      </c>
      <c r="D7" s="630"/>
      <c r="E7" s="631"/>
      <c r="F7" s="630" t="s">
        <v>25</v>
      </c>
      <c r="G7" s="630"/>
      <c r="H7" s="630"/>
      <c r="I7" s="629" t="s">
        <v>210</v>
      </c>
      <c r="J7" s="630"/>
      <c r="K7" s="631"/>
      <c r="L7" s="630" t="s">
        <v>23</v>
      </c>
      <c r="M7" s="630"/>
      <c r="N7" s="635"/>
    </row>
    <row r="8" spans="2:26" s="2" customFormat="1" ht="15" customHeight="1" thickBot="1">
      <c r="B8" s="634"/>
      <c r="C8" s="464">
        <v>45473</v>
      </c>
      <c r="D8" s="449">
        <v>45838</v>
      </c>
      <c r="E8" s="465" t="s">
        <v>128</v>
      </c>
      <c r="F8" s="449">
        <v>45473</v>
      </c>
      <c r="G8" s="449">
        <v>45838</v>
      </c>
      <c r="H8" s="466" t="s">
        <v>128</v>
      </c>
      <c r="I8" s="464">
        <v>45473</v>
      </c>
      <c r="J8" s="449">
        <v>45838</v>
      </c>
      <c r="K8" s="465" t="s">
        <v>128</v>
      </c>
      <c r="L8" s="449">
        <v>45473</v>
      </c>
      <c r="M8" s="449">
        <v>45838</v>
      </c>
      <c r="N8" s="467" t="s">
        <v>128</v>
      </c>
    </row>
    <row r="9" spans="2:26" ht="30" customHeight="1" thickTop="1">
      <c r="B9" s="71" t="s">
        <v>13</v>
      </c>
      <c r="C9" s="187">
        <v>12316.378619999998</v>
      </c>
      <c r="D9" s="74">
        <v>12522.10029</v>
      </c>
      <c r="E9" s="188">
        <v>1.6703097261555496E-2</v>
      </c>
      <c r="F9" s="74">
        <v>14176.173550000001</v>
      </c>
      <c r="G9" s="74">
        <v>16113.844970000002</v>
      </c>
      <c r="H9" s="77">
        <v>0.13668508029799059</v>
      </c>
      <c r="I9" s="187"/>
      <c r="J9" s="74"/>
      <c r="K9" s="189" t="s">
        <v>44</v>
      </c>
      <c r="L9" s="74">
        <v>26492.552169999999</v>
      </c>
      <c r="M9" s="74">
        <v>28635.94526</v>
      </c>
      <c r="N9" s="75">
        <v>8.0905496618297365E-2</v>
      </c>
      <c r="O9" s="182">
        <v>5.6899999999999999E-2</v>
      </c>
      <c r="P9" s="49">
        <v>27999.978388472999</v>
      </c>
      <c r="Q9" s="124">
        <v>2.2713120085436023E-2</v>
      </c>
      <c r="S9" s="293"/>
      <c r="T9" s="124"/>
      <c r="W9" s="74"/>
    </row>
    <row r="10" spans="2:26" ht="30" customHeight="1">
      <c r="B10" s="71" t="s">
        <v>14</v>
      </c>
      <c r="C10" s="187"/>
      <c r="D10" s="74"/>
      <c r="E10" s="189" t="s">
        <v>44</v>
      </c>
      <c r="F10" s="74"/>
      <c r="G10" s="74"/>
      <c r="H10" s="73" t="s">
        <v>44</v>
      </c>
      <c r="I10" s="187">
        <v>0.19036999999999998</v>
      </c>
      <c r="J10" s="74">
        <v>5.6729999999999996E-2</v>
      </c>
      <c r="K10" s="188">
        <v>-0.70200136576141192</v>
      </c>
      <c r="L10" s="74">
        <v>0.19036999999999998</v>
      </c>
      <c r="M10" s="74">
        <v>5.6729999999999996E-2</v>
      </c>
      <c r="N10" s="75">
        <v>-0.70200136576141192</v>
      </c>
    </row>
    <row r="11" spans="2:26" ht="30" customHeight="1">
      <c r="B11" s="71" t="s">
        <v>7</v>
      </c>
      <c r="C11" s="187">
        <v>5420.85916</v>
      </c>
      <c r="D11" s="74">
        <v>4900.84854</v>
      </c>
      <c r="E11" s="188">
        <v>-9.5927712683832211E-2</v>
      </c>
      <c r="F11" s="74">
        <v>6548.2297400000007</v>
      </c>
      <c r="G11" s="74">
        <v>7326.9284600000001</v>
      </c>
      <c r="H11" s="77">
        <v>0.11891744042566217</v>
      </c>
      <c r="I11" s="187"/>
      <c r="J11" s="74"/>
      <c r="K11" s="189" t="s">
        <v>44</v>
      </c>
      <c r="L11" s="74">
        <v>11969.088900000001</v>
      </c>
      <c r="M11" s="74">
        <v>12227.777</v>
      </c>
      <c r="N11" s="75">
        <v>2.1613015172775547E-2</v>
      </c>
      <c r="O11" s="73">
        <v>-5.9292481445521822E-2</v>
      </c>
      <c r="T11" s="74"/>
    </row>
    <row r="12" spans="2:26" ht="30" customHeight="1">
      <c r="B12" s="71" t="s">
        <v>15</v>
      </c>
      <c r="C12" s="187"/>
      <c r="D12" s="74"/>
      <c r="E12" s="189" t="s">
        <v>44</v>
      </c>
      <c r="F12" s="74"/>
      <c r="G12" s="74"/>
      <c r="H12" s="73" t="s">
        <v>44</v>
      </c>
      <c r="I12" s="187">
        <v>4.3349399999999996</v>
      </c>
      <c r="J12" s="74">
        <v>2.00746</v>
      </c>
      <c r="K12" s="188">
        <v>-0.53691169889317958</v>
      </c>
      <c r="L12" s="74">
        <v>4.3349399999999996</v>
      </c>
      <c r="M12" s="74">
        <v>2.00746</v>
      </c>
      <c r="N12" s="75">
        <v>-0.53691169889317958</v>
      </c>
    </row>
    <row r="13" spans="2:26" ht="30" customHeight="1">
      <c r="B13" s="71" t="s">
        <v>73</v>
      </c>
      <c r="C13" s="187">
        <v>7992.0504500000006</v>
      </c>
      <c r="D13" s="74">
        <v>8369.17958</v>
      </c>
      <c r="E13" s="188">
        <v>4.7188031702177169E-2</v>
      </c>
      <c r="F13" s="74">
        <v>8992.9401700000017</v>
      </c>
      <c r="G13" s="74">
        <v>10131.775030000001</v>
      </c>
      <c r="H13" s="77">
        <v>0.12663654360773968</v>
      </c>
      <c r="I13" s="187"/>
      <c r="J13" s="74"/>
      <c r="K13" s="188"/>
      <c r="L13" s="74">
        <v>16984.990620000004</v>
      </c>
      <c r="M13" s="74">
        <v>18500.954610000001</v>
      </c>
      <c r="N13" s="75">
        <v>8.9253154382960512E-2</v>
      </c>
    </row>
    <row r="14" spans="2:26" ht="30" customHeight="1">
      <c r="B14" s="71" t="s">
        <v>74</v>
      </c>
      <c r="C14" s="187">
        <v>4052.8198200000002</v>
      </c>
      <c r="D14" s="74">
        <v>3996.1291000000001</v>
      </c>
      <c r="E14" s="188">
        <v>-1.3987969492312652E-2</v>
      </c>
      <c r="F14" s="74">
        <v>8218.6970800000036</v>
      </c>
      <c r="G14" s="74">
        <v>8651.1079600000012</v>
      </c>
      <c r="H14" s="77">
        <v>5.2613069418540666E-2</v>
      </c>
      <c r="I14" s="187"/>
      <c r="J14" s="74"/>
      <c r="K14" s="188"/>
      <c r="L14" s="74">
        <v>12271.516900000004</v>
      </c>
      <c r="M14" s="74">
        <v>12647.237060000001</v>
      </c>
      <c r="N14" s="75">
        <v>3.0617254823647515E-2</v>
      </c>
    </row>
    <row r="15" spans="2:26" ht="30" customHeight="1">
      <c r="B15" s="71" t="s">
        <v>80</v>
      </c>
      <c r="C15" s="190">
        <v>0.50710638594629998</v>
      </c>
      <c r="D15" s="77">
        <v>0.47748158129497326</v>
      </c>
      <c r="E15" s="188">
        <v>-5.8419308989857283E-2</v>
      </c>
      <c r="F15" s="77">
        <v>0.91390545523889566</v>
      </c>
      <c r="G15" s="77">
        <v>0.85385906560145952</v>
      </c>
      <c r="H15" s="77">
        <v>-6.5703065118196458E-2</v>
      </c>
      <c r="I15" s="187"/>
      <c r="J15" s="74"/>
      <c r="K15" s="188"/>
      <c r="L15" s="77">
        <v>0.72249182672789736</v>
      </c>
      <c r="M15" s="77">
        <v>0.68359916158942469</v>
      </c>
      <c r="N15" s="75">
        <v>-5.3831287358106411E-2</v>
      </c>
      <c r="S15" s="124"/>
    </row>
    <row r="16" spans="2:26" ht="30" customHeight="1">
      <c r="B16" s="71" t="s">
        <v>151</v>
      </c>
      <c r="C16" s="190">
        <v>0.52551117117446933</v>
      </c>
      <c r="D16" s="77">
        <v>0.498810860545714</v>
      </c>
      <c r="E16" s="188">
        <v>-5.0808264587568298E-2</v>
      </c>
      <c r="F16" s="77">
        <v>0.91633562321056472</v>
      </c>
      <c r="G16" s="77">
        <v>0.85640064797680138</v>
      </c>
      <c r="H16" s="77">
        <v>-6.5407230402949088E-2</v>
      </c>
      <c r="I16" s="187"/>
      <c r="J16" s="74"/>
      <c r="K16" s="188"/>
      <c r="L16" s="77">
        <v>0.73490499542326626</v>
      </c>
      <c r="M16" s="77">
        <v>0.69728624633379999</v>
      </c>
      <c r="N16" s="75">
        <v>-5.1188588081102743E-2</v>
      </c>
      <c r="S16" s="115"/>
      <c r="T16" s="115"/>
    </row>
    <row r="17" spans="2:23" ht="30" customHeight="1">
      <c r="B17" s="71" t="s">
        <v>198</v>
      </c>
      <c r="C17" s="187">
        <v>1646.0614900000005</v>
      </c>
      <c r="D17" s="74">
        <v>1610.8996100000002</v>
      </c>
      <c r="E17" s="188">
        <v>-2.1361219014971504E-2</v>
      </c>
      <c r="F17" s="74">
        <v>1388.4131400000001</v>
      </c>
      <c r="G17" s="74">
        <v>1706.2900599999998</v>
      </c>
      <c r="H17" s="77">
        <v>0.22894980668362133</v>
      </c>
      <c r="I17" s="187">
        <v>5.5000000000000003E-4</v>
      </c>
      <c r="J17" s="74">
        <v>8.0000000000000007E-5</v>
      </c>
      <c r="K17" s="188">
        <v>-0.85454545454545461</v>
      </c>
      <c r="L17" s="74">
        <v>3034.4751800000008</v>
      </c>
      <c r="M17" s="74">
        <v>3317.1897499999995</v>
      </c>
      <c r="N17" s="75">
        <v>9.3167534163188861E-2</v>
      </c>
      <c r="O17" s="115">
        <v>9.3167705936628264E-2</v>
      </c>
      <c r="S17" s="74"/>
      <c r="T17" s="74"/>
      <c r="U17" s="202"/>
    </row>
    <row r="18" spans="2:23" ht="30" customHeight="1">
      <c r="B18" s="71" t="s">
        <v>69</v>
      </c>
      <c r="C18" s="187">
        <v>2482.96308</v>
      </c>
      <c r="D18" s="74">
        <v>2688.4845299999997</v>
      </c>
      <c r="E18" s="188">
        <v>8.2772656450453438E-2</v>
      </c>
      <c r="F18" s="74">
        <v>2157.0397000000003</v>
      </c>
      <c r="G18" s="74">
        <v>2462.6173799999997</v>
      </c>
      <c r="H18" s="77">
        <v>0.1416653017559201</v>
      </c>
      <c r="I18" s="187">
        <v>3.5912700000000002</v>
      </c>
      <c r="J18" s="74">
        <v>2.7960799999999999</v>
      </c>
      <c r="K18" s="188">
        <v>-0.22142306203654982</v>
      </c>
      <c r="L18" s="74">
        <v>4643.5940500000006</v>
      </c>
      <c r="M18" s="74">
        <v>5153.8979899999995</v>
      </c>
      <c r="N18" s="75">
        <v>0.10989417561166846</v>
      </c>
      <c r="O18" s="115">
        <v>0.11015060857355752</v>
      </c>
      <c r="S18" s="74"/>
      <c r="T18" s="74"/>
      <c r="U18" s="202"/>
    </row>
    <row r="19" spans="2:23" ht="30" customHeight="1">
      <c r="B19" s="71" t="s">
        <v>186</v>
      </c>
      <c r="C19" s="187">
        <v>73.980649999999969</v>
      </c>
      <c r="D19" s="299">
        <v>230.82784999999987</v>
      </c>
      <c r="E19" s="188">
        <v>2.1201111371689754</v>
      </c>
      <c r="F19" s="74">
        <v>-3345.77531</v>
      </c>
      <c r="G19" s="74">
        <v>-3365.1331399999995</v>
      </c>
      <c r="H19" s="77">
        <v>-5.7857531383359593E-3</v>
      </c>
      <c r="I19" s="187">
        <v>-0.40372000000000002</v>
      </c>
      <c r="J19" s="74">
        <v>0.78685000000000005</v>
      </c>
      <c r="K19" s="188">
        <v>2.9489993064500148</v>
      </c>
      <c r="L19" s="74">
        <v>-3272.1983799999998</v>
      </c>
      <c r="M19" s="74">
        <v>-3133.5184399999998</v>
      </c>
      <c r="N19" s="75">
        <v>4.2381275184177551E-2</v>
      </c>
      <c r="O19" s="115">
        <v>-4.2022615808047115E-2</v>
      </c>
      <c r="P19" s="124">
        <v>1.3780854366545153E-3</v>
      </c>
      <c r="S19" s="74"/>
      <c r="T19" s="74"/>
      <c r="U19" s="77"/>
      <c r="V19" s="74"/>
      <c r="W19" s="385"/>
    </row>
    <row r="20" spans="2:23" ht="30" customHeight="1">
      <c r="B20" s="71" t="s">
        <v>18</v>
      </c>
      <c r="C20" s="187">
        <v>990.68580000000009</v>
      </c>
      <c r="D20" s="74">
        <v>991.01044999999976</v>
      </c>
      <c r="E20" s="188">
        <v>3.2770228461907757E-4</v>
      </c>
      <c r="F20" s="74">
        <v>5052.1908999999996</v>
      </c>
      <c r="G20" s="74">
        <v>5113.5752599999996</v>
      </c>
      <c r="H20" s="77">
        <v>1.2150047615975877E-2</v>
      </c>
      <c r="I20" s="187">
        <v>8.6349599999999995</v>
      </c>
      <c r="J20" s="74">
        <v>8.4242500000000007</v>
      </c>
      <c r="K20" s="188">
        <v>-2.4401965961625631E-2</v>
      </c>
      <c r="L20" s="74">
        <v>6051.5116600000001</v>
      </c>
      <c r="M20" s="74">
        <v>6113.0099599999994</v>
      </c>
      <c r="N20" s="75">
        <v>1.0162469058185585E-2</v>
      </c>
      <c r="O20" s="115">
        <v>1.0211859858070493E-2</v>
      </c>
      <c r="P20" s="127">
        <v>-0.21070999999999884</v>
      </c>
      <c r="Q20" s="127">
        <v>6042.8766999999998</v>
      </c>
      <c r="R20" s="127">
        <v>6104.5857099999994</v>
      </c>
      <c r="S20" s="74"/>
      <c r="T20" s="74"/>
      <c r="V20" s="74"/>
      <c r="W20" s="74"/>
    </row>
    <row r="21" spans="2:23" ht="30" customHeight="1">
      <c r="B21" s="71" t="s">
        <v>19</v>
      </c>
      <c r="C21" s="187">
        <v>768.67103999999995</v>
      </c>
      <c r="D21" s="299">
        <v>829.54335999999989</v>
      </c>
      <c r="E21" s="188">
        <v>7.919163963819939E-2</v>
      </c>
      <c r="F21" s="74">
        <v>1642.1143400000001</v>
      </c>
      <c r="G21" s="74">
        <v>1726.2216300000002</v>
      </c>
      <c r="H21" s="77">
        <v>5.1218899897068154E-2</v>
      </c>
      <c r="I21" s="187">
        <v>4.6399499999999998</v>
      </c>
      <c r="J21" s="74">
        <v>6.4150200000000002</v>
      </c>
      <c r="K21" s="188">
        <v>0.38256231209388042</v>
      </c>
      <c r="L21" s="74">
        <v>2415.4253300000005</v>
      </c>
      <c r="M21" s="74">
        <v>2562.18001</v>
      </c>
      <c r="N21" s="75">
        <v>6.0757282859163993E-2</v>
      </c>
      <c r="O21" s="115">
        <v>6.0137916549004355E-2</v>
      </c>
      <c r="S21" s="74"/>
      <c r="T21" s="74"/>
      <c r="U21" s="74"/>
      <c r="V21" s="115"/>
    </row>
    <row r="22" spans="2:23" ht="30" customHeight="1">
      <c r="B22" s="71" t="s">
        <v>81</v>
      </c>
      <c r="C22" s="187">
        <v>44085.011870000002</v>
      </c>
      <c r="D22" s="74">
        <v>47457.900560000002</v>
      </c>
      <c r="E22" s="188">
        <v>7.65087395223151E-2</v>
      </c>
      <c r="F22" s="74">
        <v>105652.20259999999</v>
      </c>
      <c r="G22" s="74">
        <v>121006.43803</v>
      </c>
      <c r="H22" s="77">
        <v>0.14532811481584784</v>
      </c>
      <c r="I22" s="187">
        <v>263.31315999999998</v>
      </c>
      <c r="J22" s="74">
        <v>218.08403000000001</v>
      </c>
      <c r="K22" s="188">
        <v>-0.17176934871010616</v>
      </c>
      <c r="L22" s="74">
        <v>150000.52763</v>
      </c>
      <c r="M22" s="74">
        <v>168682.42262</v>
      </c>
      <c r="N22" s="75">
        <v>0.12454552850695197</v>
      </c>
      <c r="S22" s="74"/>
      <c r="T22" s="88"/>
    </row>
    <row r="23" spans="2:23" ht="30" customHeight="1">
      <c r="B23" s="71" t="s">
        <v>84</v>
      </c>
      <c r="C23" s="187">
        <v>20936.569789999994</v>
      </c>
      <c r="D23" s="74">
        <v>23158.572909999999</v>
      </c>
      <c r="E23" s="312">
        <v>0.1061302372971005</v>
      </c>
      <c r="F23" s="74">
        <v>92830.876940000016</v>
      </c>
      <c r="G23" s="74">
        <v>106636.88317</v>
      </c>
      <c r="H23" s="313">
        <v>0.14872213518917105</v>
      </c>
      <c r="I23" s="187">
        <v>228.73878999999999</v>
      </c>
      <c r="J23" s="74">
        <v>201.41370999999998</v>
      </c>
      <c r="K23" s="188">
        <v>-0.11945975582016506</v>
      </c>
      <c r="L23" s="74">
        <v>113996.18552000001</v>
      </c>
      <c r="M23" s="74">
        <v>129996.86979</v>
      </c>
      <c r="N23" s="75">
        <v>0.14036157610898964</v>
      </c>
      <c r="S23" s="74"/>
      <c r="T23" s="88"/>
      <c r="U23" s="403"/>
    </row>
    <row r="24" spans="2:23" ht="30" customHeight="1">
      <c r="B24" s="203" t="s">
        <v>181</v>
      </c>
      <c r="C24" s="187">
        <v>27245.524819999991</v>
      </c>
      <c r="D24" s="74">
        <v>29408.501759999999</v>
      </c>
      <c r="E24" s="312">
        <v>7.938833824233188E-2</v>
      </c>
      <c r="F24" s="74">
        <v>83887.278139999995</v>
      </c>
      <c r="G24" s="74">
        <v>97599.988370000036</v>
      </c>
      <c r="H24" s="313">
        <v>0.16346590965932659</v>
      </c>
      <c r="I24" s="187">
        <v>56.972729999999999</v>
      </c>
      <c r="J24" s="74">
        <v>47.549889999999998</v>
      </c>
      <c r="K24" s="188">
        <v>-0.16539210952327546</v>
      </c>
      <c r="L24" s="74">
        <v>111189.77568999998</v>
      </c>
      <c r="M24" s="74">
        <v>127056.04002000003</v>
      </c>
      <c r="N24" s="75">
        <v>0.14269535334108066</v>
      </c>
      <c r="S24" s="74"/>
      <c r="T24" s="88"/>
    </row>
    <row r="25" spans="2:23" ht="30" customHeight="1">
      <c r="B25" s="71" t="s">
        <v>16</v>
      </c>
      <c r="C25" s="187">
        <v>7302.0052399999995</v>
      </c>
      <c r="D25" s="74">
        <v>8019.9147199999998</v>
      </c>
      <c r="E25" s="312">
        <v>9.8316757712981359E-2</v>
      </c>
      <c r="F25" s="74">
        <v>11880.960480000002</v>
      </c>
      <c r="G25" s="74">
        <v>13041.391570000002</v>
      </c>
      <c r="H25" s="313">
        <v>9.7671488088309832E-2</v>
      </c>
      <c r="I25" s="187">
        <v>100.69686</v>
      </c>
      <c r="J25" s="74">
        <v>91.072159999999982</v>
      </c>
      <c r="K25" s="188">
        <v>-9.558093469846049E-2</v>
      </c>
      <c r="L25" s="74">
        <v>19283.66258</v>
      </c>
      <c r="M25" s="74">
        <v>21152.37845</v>
      </c>
      <c r="N25" s="75">
        <v>9.6906687837306063E-2</v>
      </c>
      <c r="T25" s="88"/>
    </row>
    <row r="26" spans="2:23" ht="30" customHeight="1" thickBot="1">
      <c r="B26" s="211" t="s">
        <v>174</v>
      </c>
      <c r="C26" s="191">
        <v>8070.6762900000003</v>
      </c>
      <c r="D26" s="79">
        <v>8849.4581200000011</v>
      </c>
      <c r="E26" s="314">
        <v>9.6495238071306763E-2</v>
      </c>
      <c r="F26" s="79">
        <v>13523.074799999999</v>
      </c>
      <c r="G26" s="79">
        <v>14767.61321</v>
      </c>
      <c r="H26" s="315">
        <v>9.2030727360910641E-2</v>
      </c>
      <c r="I26" s="191">
        <v>104.06686000000001</v>
      </c>
      <c r="J26" s="79">
        <v>96.633020000000002</v>
      </c>
      <c r="K26" s="192">
        <v>-7.1433307394880588E-2</v>
      </c>
      <c r="L26" s="79">
        <v>21697.817949999997</v>
      </c>
      <c r="M26" s="79">
        <v>23713.70435</v>
      </c>
      <c r="N26" s="80">
        <v>9.2907333108120368E-2</v>
      </c>
      <c r="S26" s="74"/>
      <c r="T26" s="74"/>
    </row>
    <row r="27" spans="2:23" ht="9" customHeight="1" thickTop="1"/>
    <row r="28" spans="2:23">
      <c r="B28" s="49" t="s">
        <v>62</v>
      </c>
      <c r="C28" s="49" t="s">
        <v>340</v>
      </c>
    </row>
    <row r="29" spans="2:23">
      <c r="B29" s="49" t="s">
        <v>61</v>
      </c>
      <c r="C29" s="49" t="s">
        <v>59</v>
      </c>
      <c r="M29" s="74"/>
    </row>
    <row r="30" spans="2:23">
      <c r="B30" s="49" t="s">
        <v>45</v>
      </c>
      <c r="C30" s="49" t="s">
        <v>47</v>
      </c>
      <c r="I30" s="127"/>
      <c r="J30" s="127"/>
      <c r="K30" s="127"/>
      <c r="L30" s="88"/>
      <c r="M30" s="74"/>
      <c r="N30" s="115"/>
    </row>
    <row r="31" spans="2:23" ht="14.25">
      <c r="B31" s="142" t="s">
        <v>150</v>
      </c>
      <c r="F31" s="127"/>
      <c r="G31" s="127"/>
      <c r="M31" s="95"/>
    </row>
    <row r="32" spans="2:23">
      <c r="F32" s="127"/>
      <c r="G32" s="127"/>
    </row>
    <row r="33" spans="6:8">
      <c r="F33" s="194"/>
      <c r="G33" s="194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/>
  </sheetPr>
  <dimension ref="A1:AU202"/>
  <sheetViews>
    <sheetView showGridLines="0" tabSelected="1" topLeftCell="A38" zoomScale="90" zoomScaleNormal="90" workbookViewId="0">
      <selection activeCell="B53" sqref="B53"/>
    </sheetView>
  </sheetViews>
  <sheetFormatPr baseColWidth="10" defaultRowHeight="12.75"/>
  <cols>
    <col min="1" max="1" width="1" style="317" customWidth="1"/>
    <col min="2" max="2" width="15.7109375" style="318" customWidth="1"/>
    <col min="3" max="3" width="23.28515625" style="318" customWidth="1"/>
    <col min="4" max="5" width="10.140625" style="317" customWidth="1"/>
    <col min="6" max="6" width="9.42578125" style="317" customWidth="1"/>
    <col min="7" max="7" width="10.7109375" style="317" customWidth="1"/>
    <col min="8" max="8" width="8.5703125" style="317" customWidth="1"/>
    <col min="9" max="10" width="12.28515625" style="318" customWidth="1"/>
    <col min="11" max="11" width="11.42578125" style="317" customWidth="1"/>
    <col min="12" max="12" width="17.28515625" style="317" bestFit="1" customWidth="1"/>
    <col min="13" max="13" width="7.28515625" style="318" customWidth="1"/>
    <col min="14" max="14" width="11.5703125" style="317" bestFit="1" customWidth="1"/>
    <col min="15" max="15" width="13.85546875" style="317" customWidth="1"/>
    <col min="16" max="18" width="13.85546875" style="318" customWidth="1"/>
    <col min="19" max="19" width="11.42578125" style="317"/>
    <col min="20" max="21" width="13.140625" style="317" bestFit="1" customWidth="1"/>
    <col min="22" max="16384" width="11.42578125" style="317"/>
  </cols>
  <sheetData>
    <row r="1" spans="3:19" ht="15">
      <c r="C1" s="675" t="s">
        <v>228</v>
      </c>
      <c r="D1" s="675"/>
      <c r="E1" s="675"/>
      <c r="F1" s="675"/>
      <c r="G1" s="675"/>
      <c r="H1" s="675"/>
      <c r="I1" s="675"/>
      <c r="J1" s="675"/>
      <c r="K1" s="316"/>
      <c r="L1" s="317">
        <v>1596</v>
      </c>
    </row>
    <row r="2" spans="3:19" ht="13.5" thickBot="1">
      <c r="C2" s="667" t="s">
        <v>229</v>
      </c>
      <c r="D2" s="667"/>
      <c r="E2" s="667"/>
      <c r="F2" s="667"/>
      <c r="G2" s="667"/>
      <c r="H2" s="667"/>
      <c r="I2" s="667"/>
      <c r="J2" s="667"/>
      <c r="K2" s="316"/>
      <c r="L2" s="317">
        <v>239.39999999999998</v>
      </c>
    </row>
    <row r="3" spans="3:19" ht="13.5" thickTop="1">
      <c r="C3" s="676" t="s">
        <v>230</v>
      </c>
      <c r="D3" s="678" t="s">
        <v>6</v>
      </c>
      <c r="E3" s="671"/>
      <c r="F3" s="671"/>
      <c r="G3" s="671"/>
      <c r="H3" s="671"/>
      <c r="I3" s="671"/>
      <c r="J3" s="672"/>
    </row>
    <row r="4" spans="3:19" ht="13.5" thickBot="1">
      <c r="C4" s="677"/>
      <c r="D4" s="543">
        <v>45107</v>
      </c>
      <c r="E4" s="544">
        <v>45473</v>
      </c>
      <c r="F4" s="544" t="s">
        <v>231</v>
      </c>
      <c r="G4" s="544">
        <v>45838</v>
      </c>
      <c r="H4" s="545" t="s">
        <v>231</v>
      </c>
      <c r="I4" s="546" t="s">
        <v>232</v>
      </c>
      <c r="J4" s="547" t="s">
        <v>233</v>
      </c>
      <c r="M4" s="318" t="s">
        <v>297</v>
      </c>
    </row>
    <row r="5" spans="3:19" ht="18" customHeight="1">
      <c r="C5" s="541" t="s">
        <v>235</v>
      </c>
      <c r="D5" s="542">
        <v>9244.4740000000002</v>
      </c>
      <c r="E5" s="523">
        <v>9527.5723400000006</v>
      </c>
      <c r="F5" s="334">
        <v>3.0623520602686582E-2</v>
      </c>
      <c r="G5" s="523">
        <v>9630.0002100000002</v>
      </c>
      <c r="H5" s="334">
        <v>1.0750678803032709E-2</v>
      </c>
      <c r="I5" s="335">
        <v>0.33629064714538359</v>
      </c>
      <c r="J5" s="497">
        <v>3.8662893839653402E-3</v>
      </c>
      <c r="K5" s="344">
        <v>2.8014501567222405E-2</v>
      </c>
      <c r="M5" s="381">
        <v>0.13120000000000001</v>
      </c>
      <c r="N5" s="378">
        <v>45473</v>
      </c>
      <c r="S5" s="344">
        <v>0.44296301059612436</v>
      </c>
    </row>
    <row r="6" spans="3:19" ht="18" customHeight="1">
      <c r="C6" s="541" t="s">
        <v>237</v>
      </c>
      <c r="D6" s="542">
        <v>6383.1639999999998</v>
      </c>
      <c r="E6" s="523">
        <v>6920.1409999999996</v>
      </c>
      <c r="F6" s="334">
        <v>8.4123954828671188E-2</v>
      </c>
      <c r="G6" s="523">
        <v>7837.6769999999997</v>
      </c>
      <c r="H6" s="334">
        <v>0.13258920591357892</v>
      </c>
      <c r="I6" s="335">
        <v>0.27370066593658865</v>
      </c>
      <c r="J6" s="497">
        <v>3.4633734902483719E-2</v>
      </c>
      <c r="M6" s="381">
        <v>9.2999999999999999E-2</v>
      </c>
      <c r="N6" s="378">
        <v>45838</v>
      </c>
    </row>
    <row r="7" spans="3:19" ht="18" customHeight="1">
      <c r="C7" s="541" t="s">
        <v>239</v>
      </c>
      <c r="D7" s="542">
        <v>7045.5879999999997</v>
      </c>
      <c r="E7" s="523">
        <v>8265.7000000000007</v>
      </c>
      <c r="F7" s="334">
        <v>0.17317390684780332</v>
      </c>
      <c r="G7" s="523">
        <v>9301.4789999999994</v>
      </c>
      <c r="H7" s="334">
        <v>0.12531050001814714</v>
      </c>
      <c r="I7" s="335">
        <v>0.32481830987615262</v>
      </c>
      <c r="J7" s="497">
        <v>3.9096989440806307E-2</v>
      </c>
    </row>
    <row r="8" spans="3:19" ht="18" customHeight="1">
      <c r="C8" s="541" t="s">
        <v>241</v>
      </c>
      <c r="D8" s="542">
        <v>1491.08</v>
      </c>
      <c r="E8" s="523">
        <v>1779.1379999999999</v>
      </c>
      <c r="F8" s="334">
        <v>0.19318748826354049</v>
      </c>
      <c r="G8" s="523">
        <v>1866.788</v>
      </c>
      <c r="H8" s="334">
        <v>4.926543078726886E-2</v>
      </c>
      <c r="I8" s="335">
        <v>6.5190377041875094E-2</v>
      </c>
      <c r="J8" s="497">
        <v>3.3084771215545726E-3</v>
      </c>
    </row>
    <row r="9" spans="3:19" ht="18.75" customHeight="1" thickBot="1">
      <c r="C9" s="539" t="s">
        <v>243</v>
      </c>
      <c r="D9" s="540">
        <v>24164.305999999997</v>
      </c>
      <c r="E9" s="524">
        <v>26492.551340000002</v>
      </c>
      <c r="F9" s="525">
        <v>9.6350598274993038E-2</v>
      </c>
      <c r="G9" s="524">
        <v>28635.944210000001</v>
      </c>
      <c r="H9" s="526">
        <v>8.0905490848810047E-2</v>
      </c>
      <c r="I9" s="517">
        <v>1</v>
      </c>
      <c r="J9" s="518">
        <v>8.0905490848810047E-2</v>
      </c>
      <c r="K9" s="344">
        <v>8.7473212916557408E-2</v>
      </c>
    </row>
    <row r="10" spans="3:19" ht="6" customHeight="1" thickTop="1">
      <c r="D10" s="318"/>
      <c r="E10" s="318"/>
      <c r="F10" s="318"/>
      <c r="G10" s="318"/>
      <c r="H10" s="318"/>
      <c r="K10" s="318"/>
    </row>
    <row r="11" spans="3:19" ht="15" customHeight="1">
      <c r="D11" s="344"/>
      <c r="E11" s="350">
        <v>-3.0807462628188564E-2</v>
      </c>
      <c r="F11" s="350"/>
      <c r="G11" s="350">
        <v>-1.1065424657996203E-2</v>
      </c>
      <c r="H11" s="350"/>
      <c r="I11" s="406"/>
    </row>
    <row r="12" spans="3:19" ht="15" customHeight="1">
      <c r="C12" s="667" t="s">
        <v>245</v>
      </c>
      <c r="D12" s="667"/>
      <c r="E12" s="667"/>
      <c r="F12" s="667"/>
      <c r="G12" s="667"/>
      <c r="H12" s="667"/>
    </row>
    <row r="13" spans="3:19" ht="15" customHeight="1" thickBot="1">
      <c r="C13" s="667" t="s">
        <v>229</v>
      </c>
      <c r="D13" s="667"/>
      <c r="E13" s="667"/>
      <c r="F13" s="667"/>
      <c r="G13" s="667"/>
      <c r="H13" s="667"/>
    </row>
    <row r="14" spans="3:19" ht="18" customHeight="1" thickTop="1">
      <c r="C14" s="673" t="s">
        <v>230</v>
      </c>
      <c r="D14" s="679" t="s">
        <v>6</v>
      </c>
      <c r="E14" s="679"/>
      <c r="F14" s="679"/>
      <c r="G14" s="679"/>
      <c r="H14" s="680"/>
    </row>
    <row r="15" spans="3:19" ht="15" customHeight="1" thickBot="1">
      <c r="C15" s="674"/>
      <c r="D15" s="550">
        <v>45473</v>
      </c>
      <c r="E15" s="550">
        <v>45838</v>
      </c>
      <c r="F15" s="551" t="s">
        <v>234</v>
      </c>
      <c r="G15" s="552" t="s">
        <v>232</v>
      </c>
      <c r="H15" s="553" t="s">
        <v>233</v>
      </c>
    </row>
    <row r="16" spans="3:19" ht="15" customHeight="1">
      <c r="C16" s="548" t="s">
        <v>247</v>
      </c>
      <c r="D16" s="514">
        <v>3185100</v>
      </c>
      <c r="E16" s="514">
        <v>3139469</v>
      </c>
      <c r="F16" s="334">
        <v>-1.4326394775674212E-2</v>
      </c>
      <c r="G16" s="355">
        <v>0.32600923484299693</v>
      </c>
      <c r="H16" s="497">
        <v>-4.7893627433743457E-3</v>
      </c>
      <c r="J16" s="407"/>
      <c r="K16" s="321"/>
      <c r="L16" s="321"/>
    </row>
    <row r="17" spans="2:18" ht="15" customHeight="1" thickBot="1">
      <c r="C17" s="548" t="s">
        <v>271</v>
      </c>
      <c r="D17" s="514">
        <v>1895712</v>
      </c>
      <c r="E17" s="514">
        <v>2010478</v>
      </c>
      <c r="F17" s="334">
        <v>6.0539786634256743E-2</v>
      </c>
      <c r="G17" s="355">
        <v>0.20877237343279351</v>
      </c>
      <c r="H17" s="497">
        <v>1.2045670807260447E-2</v>
      </c>
      <c r="J17" s="408">
        <v>1.1204567663078333</v>
      </c>
      <c r="K17" s="376"/>
      <c r="L17" s="321"/>
    </row>
    <row r="18" spans="2:18" ht="15" customHeight="1" thickBot="1">
      <c r="C18" s="548" t="s">
        <v>250</v>
      </c>
      <c r="D18" s="514">
        <v>1145709</v>
      </c>
      <c r="E18" s="514">
        <v>1098383</v>
      </c>
      <c r="F18" s="334">
        <v>-4.1307173112893447E-2</v>
      </c>
      <c r="G18" s="355">
        <v>0.11405846064877707</v>
      </c>
      <c r="H18" s="497">
        <v>-4.9672674539881839E-3</v>
      </c>
      <c r="J18" s="409"/>
      <c r="K18" s="377"/>
    </row>
    <row r="19" spans="2:18" ht="15" customHeight="1">
      <c r="C19" s="548" t="s">
        <v>248</v>
      </c>
      <c r="D19" s="514">
        <v>914150</v>
      </c>
      <c r="E19" s="514">
        <v>914329</v>
      </c>
      <c r="F19" s="334">
        <v>1.9581031559368078E-4</v>
      </c>
      <c r="G19" s="355">
        <v>9.4945896164212021E-2</v>
      </c>
      <c r="H19" s="497">
        <v>1.8787577109066934E-5</v>
      </c>
      <c r="J19" s="402">
        <v>-2.2888459841183262E-2</v>
      </c>
      <c r="K19" s="350"/>
    </row>
    <row r="20" spans="2:18" ht="15" customHeight="1">
      <c r="C20" s="548" t="s">
        <v>253</v>
      </c>
      <c r="D20" s="514">
        <v>792407</v>
      </c>
      <c r="E20" s="514">
        <v>765444</v>
      </c>
      <c r="F20" s="334">
        <v>-3.4026705973066895E-2</v>
      </c>
      <c r="G20" s="355">
        <v>7.9485356522126169E-2</v>
      </c>
      <c r="H20" s="497">
        <v>-2.8299968804015416E-3</v>
      </c>
    </row>
    <row r="21" spans="2:18" ht="15" customHeight="1">
      <c r="C21" s="548" t="s">
        <v>260</v>
      </c>
      <c r="D21" s="514">
        <v>327655</v>
      </c>
      <c r="E21" s="514">
        <v>364074</v>
      </c>
      <c r="F21" s="334">
        <v>0.11115044787962947</v>
      </c>
      <c r="G21" s="355">
        <v>3.7806229705160094E-2</v>
      </c>
      <c r="H21" s="497">
        <v>3.8224847527108877E-3</v>
      </c>
    </row>
    <row r="22" spans="2:18" ht="15" customHeight="1">
      <c r="C22" s="548" t="s">
        <v>255</v>
      </c>
      <c r="D22" s="514">
        <v>323627</v>
      </c>
      <c r="E22" s="514">
        <v>324743</v>
      </c>
      <c r="F22" s="334">
        <v>3.4484143782811394E-3</v>
      </c>
      <c r="G22" s="355">
        <v>3.372201380253137E-2</v>
      </c>
      <c r="H22" s="497">
        <v>1.1713372097051852E-4</v>
      </c>
    </row>
    <row r="23" spans="2:18" ht="15" customHeight="1">
      <c r="C23" s="548" t="s">
        <v>256</v>
      </c>
      <c r="D23" s="514">
        <v>236244</v>
      </c>
      <c r="E23" s="514">
        <v>254580</v>
      </c>
      <c r="F23" s="334">
        <v>7.7614669578909945E-2</v>
      </c>
      <c r="G23" s="355">
        <v>2.6436136495162129E-2</v>
      </c>
      <c r="H23" s="497">
        <v>1.9245196305693964E-3</v>
      </c>
    </row>
    <row r="24" spans="2:18" ht="15" customHeight="1">
      <c r="C24" s="548" t="s">
        <v>275</v>
      </c>
      <c r="D24" s="514">
        <v>150465</v>
      </c>
      <c r="E24" s="514">
        <v>175198</v>
      </c>
      <c r="F24" s="334">
        <v>0.16437709766390851</v>
      </c>
      <c r="G24" s="355">
        <v>1.8192938336394904E-2</v>
      </c>
      <c r="H24" s="497">
        <v>2.5959393555231715E-3</v>
      </c>
      <c r="J24" s="410">
        <v>2046177</v>
      </c>
      <c r="K24" s="331">
        <v>2185676</v>
      </c>
      <c r="L24" s="350">
        <v>6.8175431548688215E-2</v>
      </c>
      <c r="M24" s="317"/>
      <c r="N24" s="322" t="s">
        <v>259</v>
      </c>
    </row>
    <row r="25" spans="2:18" ht="15" customHeight="1">
      <c r="C25" s="548" t="s">
        <v>258</v>
      </c>
      <c r="D25" s="514">
        <v>151944</v>
      </c>
      <c r="E25" s="514">
        <v>161424</v>
      </c>
      <c r="F25" s="334">
        <v>6.2391407360606443E-2</v>
      </c>
      <c r="G25" s="355">
        <v>1.6762616456889982E-2</v>
      </c>
      <c r="H25" s="497">
        <v>9.9500687706140104E-4</v>
      </c>
    </row>
    <row r="26" spans="2:18" ht="15" customHeight="1">
      <c r="C26" s="548" t="s">
        <v>257</v>
      </c>
      <c r="D26" s="514">
        <v>404559.34</v>
      </c>
      <c r="E26" s="514">
        <v>421878.21</v>
      </c>
      <c r="F26" s="334">
        <v>4.2809220521271341E-2</v>
      </c>
      <c r="G26" s="355">
        <v>4.3808743592955744E-2</v>
      </c>
      <c r="H26" s="497">
        <v>1.817763159592026E-3</v>
      </c>
    </row>
    <row r="27" spans="2:18" ht="17.25" customHeight="1" thickBot="1">
      <c r="C27" s="549" t="s">
        <v>261</v>
      </c>
      <c r="D27" s="519">
        <v>9527572.3399999999</v>
      </c>
      <c r="E27" s="519">
        <v>9630000.2100000009</v>
      </c>
      <c r="F27" s="520">
        <v>1.0750678803032931E-2</v>
      </c>
      <c r="G27" s="521">
        <v>1</v>
      </c>
      <c r="H27" s="522">
        <v>1.0750678803032931E-2</v>
      </c>
    </row>
    <row r="28" spans="2:18" ht="8.25" customHeight="1" thickTop="1">
      <c r="D28" s="318"/>
      <c r="E28" s="318"/>
      <c r="F28" s="318"/>
      <c r="G28" s="318"/>
      <c r="H28" s="318"/>
    </row>
    <row r="29" spans="2:18" s="332" customFormat="1">
      <c r="B29" s="333"/>
      <c r="C29" s="336"/>
      <c r="D29" s="379">
        <v>2046177</v>
      </c>
      <c r="E29" s="379">
        <v>2185676</v>
      </c>
      <c r="F29" s="338">
        <v>6.8175431548688215E-2</v>
      </c>
      <c r="G29" s="339"/>
      <c r="H29" s="342">
        <v>1.464161016278363E-2</v>
      </c>
      <c r="I29" s="333"/>
      <c r="J29" s="333"/>
      <c r="M29" s="333"/>
      <c r="P29" s="333"/>
      <c r="Q29" s="333"/>
      <c r="R29" s="333"/>
    </row>
    <row r="30" spans="2:18" s="332" customFormat="1">
      <c r="B30" s="333"/>
      <c r="C30" s="336"/>
      <c r="D30" s="337"/>
      <c r="E30" s="337"/>
      <c r="F30" s="338"/>
      <c r="G30" s="339"/>
      <c r="H30" s="338"/>
      <c r="I30" s="333"/>
      <c r="J30" s="333"/>
      <c r="M30" s="333"/>
      <c r="P30" s="333"/>
      <c r="Q30" s="333"/>
      <c r="R30" s="333"/>
    </row>
    <row r="31" spans="2:18" s="332" customFormat="1">
      <c r="B31" s="333"/>
      <c r="C31" s="667" t="s">
        <v>272</v>
      </c>
      <c r="D31" s="667"/>
      <c r="E31" s="667"/>
      <c r="F31" s="667"/>
      <c r="G31" s="667"/>
      <c r="H31" s="667"/>
      <c r="I31" s="333"/>
      <c r="J31" s="333"/>
      <c r="M31" s="333"/>
      <c r="P31" s="333"/>
      <c r="Q31" s="333"/>
      <c r="R31" s="333"/>
    </row>
    <row r="32" spans="2:18" s="332" customFormat="1" ht="13.5" thickBot="1">
      <c r="B32" s="333"/>
      <c r="C32" s="681" t="s">
        <v>229</v>
      </c>
      <c r="D32" s="681"/>
      <c r="E32" s="681"/>
      <c r="F32" s="681"/>
      <c r="G32" s="681"/>
      <c r="H32" s="681"/>
      <c r="I32" s="333"/>
      <c r="J32" s="333"/>
      <c r="K32" s="332" t="s">
        <v>298</v>
      </c>
      <c r="M32" s="333"/>
      <c r="P32" s="333"/>
      <c r="Q32" s="333"/>
      <c r="R32" s="333"/>
    </row>
    <row r="33" spans="2:18" s="332" customFormat="1" ht="15.75" customHeight="1" thickTop="1">
      <c r="B33" s="333"/>
      <c r="C33" s="673" t="s">
        <v>230</v>
      </c>
      <c r="D33" s="671" t="s">
        <v>6</v>
      </c>
      <c r="E33" s="671"/>
      <c r="F33" s="671"/>
      <c r="G33" s="671"/>
      <c r="H33" s="672"/>
      <c r="I33" s="333"/>
      <c r="J33" s="333"/>
      <c r="M33" s="333"/>
      <c r="P33" s="333"/>
      <c r="Q33" s="333"/>
      <c r="R33" s="333"/>
    </row>
    <row r="34" spans="2:18" s="332" customFormat="1" ht="15.75" customHeight="1" thickBot="1">
      <c r="B34" s="333"/>
      <c r="C34" s="674"/>
      <c r="D34" s="550">
        <v>45473</v>
      </c>
      <c r="E34" s="550">
        <v>45838</v>
      </c>
      <c r="F34" s="556" t="s">
        <v>234</v>
      </c>
      <c r="G34" s="557" t="s">
        <v>232</v>
      </c>
      <c r="H34" s="553" t="s">
        <v>233</v>
      </c>
      <c r="I34" s="333"/>
      <c r="J34" s="333"/>
      <c r="M34" s="333"/>
      <c r="P34" s="333"/>
      <c r="Q34" s="333"/>
      <c r="R34" s="333"/>
    </row>
    <row r="35" spans="2:18" s="332" customFormat="1" ht="15.75" customHeight="1">
      <c r="B35" s="333"/>
      <c r="C35" s="554" t="s">
        <v>236</v>
      </c>
      <c r="D35" s="514">
        <v>3233905</v>
      </c>
      <c r="E35" s="514">
        <v>3471801</v>
      </c>
      <c r="F35" s="345">
        <v>7.3563076218998491E-2</v>
      </c>
      <c r="G35" s="355">
        <v>0.44296301059612436</v>
      </c>
      <c r="H35" s="497">
        <v>3.4377334219057143E-2</v>
      </c>
      <c r="I35" s="333"/>
      <c r="J35" s="411">
        <v>0.54791413323105809</v>
      </c>
      <c r="K35" s="401">
        <v>8.1856994185840026E-2</v>
      </c>
      <c r="M35" s="333"/>
      <c r="P35" s="333"/>
      <c r="Q35" s="333"/>
      <c r="R35" s="333"/>
    </row>
    <row r="36" spans="2:18" s="332" customFormat="1" ht="15.75" customHeight="1">
      <c r="B36" s="333"/>
      <c r="C36" s="554" t="s">
        <v>238</v>
      </c>
      <c r="D36" s="514">
        <v>1878481</v>
      </c>
      <c r="E36" s="514">
        <v>2345774</v>
      </c>
      <c r="F36" s="345">
        <v>0.24876110005903707</v>
      </c>
      <c r="G36" s="355">
        <v>0.29929454862709959</v>
      </c>
      <c r="H36" s="497">
        <v>6.7526514271891283E-2</v>
      </c>
      <c r="I36" s="333"/>
      <c r="J36" s="333"/>
      <c r="M36" s="333"/>
      <c r="P36" s="333"/>
      <c r="Q36" s="333"/>
      <c r="R36" s="333"/>
    </row>
    <row r="37" spans="2:18" s="332" customFormat="1" ht="15.75" customHeight="1">
      <c r="B37" s="333"/>
      <c r="C37" s="554" t="s">
        <v>240</v>
      </c>
      <c r="D37" s="514">
        <v>835851</v>
      </c>
      <c r="E37" s="514">
        <v>926884</v>
      </c>
      <c r="F37" s="345">
        <v>0.10891055941788674</v>
      </c>
      <c r="G37" s="355">
        <v>0.11826004057069461</v>
      </c>
      <c r="H37" s="497">
        <v>1.3154789765121846E-2</v>
      </c>
      <c r="I37" s="333"/>
      <c r="J37" s="333"/>
      <c r="M37" s="333"/>
      <c r="P37" s="333"/>
      <c r="Q37" s="333"/>
      <c r="R37" s="333"/>
    </row>
    <row r="38" spans="2:18" s="332" customFormat="1" ht="15.75" customHeight="1">
      <c r="B38" s="333"/>
      <c r="C38" s="554" t="s">
        <v>242</v>
      </c>
      <c r="D38" s="514">
        <v>735542</v>
      </c>
      <c r="E38" s="514">
        <v>822573</v>
      </c>
      <c r="F38" s="345">
        <v>0.11832227119593441</v>
      </c>
      <c r="G38" s="355">
        <v>0.10495112263493379</v>
      </c>
      <c r="H38" s="497">
        <v>1.2576477849223012E-2</v>
      </c>
      <c r="I38" s="333"/>
      <c r="J38" s="333"/>
      <c r="L38" s="332" t="s">
        <v>30</v>
      </c>
      <c r="M38" s="333"/>
      <c r="P38" s="333"/>
      <c r="Q38" s="333"/>
      <c r="R38" s="333"/>
    </row>
    <row r="39" spans="2:18" s="332" customFormat="1" ht="15.75" customHeight="1">
      <c r="B39" s="333"/>
      <c r="C39" s="554" t="s">
        <v>244</v>
      </c>
      <c r="D39" s="514">
        <v>104339</v>
      </c>
      <c r="E39" s="514">
        <v>121081</v>
      </c>
      <c r="F39" s="345">
        <v>0.16045773871706648</v>
      </c>
      <c r="G39" s="355">
        <v>1.5448582532809148E-2</v>
      </c>
      <c r="H39" s="497">
        <v>2.4193148665612447E-3</v>
      </c>
      <c r="I39" s="333"/>
      <c r="J39" s="333"/>
      <c r="M39" s="333"/>
      <c r="P39" s="333"/>
      <c r="Q39" s="333"/>
      <c r="R39" s="333"/>
    </row>
    <row r="40" spans="2:18" s="332" customFormat="1" ht="15.75" customHeight="1">
      <c r="B40" s="333"/>
      <c r="C40" s="554" t="s">
        <v>311</v>
      </c>
      <c r="D40" s="514">
        <v>132023</v>
      </c>
      <c r="E40" s="514">
        <v>149564</v>
      </c>
      <c r="F40" s="345">
        <v>0.13286321322799816</v>
      </c>
      <c r="G40" s="355">
        <v>1.9082695038338527E-2</v>
      </c>
      <c r="H40" s="497">
        <v>2.5347749417244537E-3</v>
      </c>
      <c r="I40" s="333"/>
      <c r="J40" s="333"/>
      <c r="M40" s="333"/>
      <c r="P40" s="333"/>
      <c r="Q40" s="333"/>
      <c r="R40" s="333"/>
    </row>
    <row r="41" spans="2:18" s="332" customFormat="1" ht="15.75" customHeight="1" thickBot="1">
      <c r="B41" s="333"/>
      <c r="C41" s="555" t="s">
        <v>246</v>
      </c>
      <c r="D41" s="515">
        <v>6920141</v>
      </c>
      <c r="E41" s="515">
        <v>7837677</v>
      </c>
      <c r="F41" s="516">
        <v>0.13258920591357892</v>
      </c>
      <c r="G41" s="517">
        <v>1</v>
      </c>
      <c r="H41" s="518">
        <v>0.13258920591357892</v>
      </c>
      <c r="I41" s="333"/>
      <c r="J41" s="333"/>
      <c r="M41" s="333"/>
      <c r="P41" s="333"/>
      <c r="Q41" s="333"/>
      <c r="R41" s="333"/>
    </row>
    <row r="42" spans="2:18" s="332" customFormat="1" ht="13.5" thickTop="1">
      <c r="B42" s="333"/>
      <c r="C42" s="317"/>
      <c r="D42" s="317"/>
      <c r="E42" s="317"/>
      <c r="F42" s="317"/>
      <c r="G42" s="317"/>
      <c r="H42" s="317"/>
      <c r="I42" s="333"/>
      <c r="J42" s="333"/>
      <c r="M42" s="333"/>
      <c r="P42" s="333"/>
      <c r="Q42" s="333"/>
      <c r="R42" s="333"/>
    </row>
    <row r="43" spans="2:18" s="332" customFormat="1">
      <c r="B43" s="333"/>
      <c r="C43" s="318"/>
      <c r="D43" s="331">
        <v>3969447</v>
      </c>
      <c r="E43" s="331">
        <v>4294374</v>
      </c>
      <c r="F43" s="402">
        <v>8.1856994185840026E-2</v>
      </c>
      <c r="G43" s="318"/>
      <c r="H43" s="318"/>
      <c r="I43" s="333"/>
      <c r="J43" s="333"/>
      <c r="M43" s="333"/>
      <c r="P43" s="333"/>
      <c r="Q43" s="333"/>
      <c r="R43" s="333"/>
    </row>
    <row r="44" spans="2:18" s="332" customFormat="1">
      <c r="B44" s="333"/>
      <c r="C44" s="667" t="s">
        <v>273</v>
      </c>
      <c r="D44" s="667"/>
      <c r="E44" s="667"/>
      <c r="F44" s="667"/>
      <c r="G44" s="667"/>
      <c r="H44" s="667"/>
      <c r="I44" s="333"/>
      <c r="J44" s="333"/>
      <c r="M44" s="333"/>
      <c r="P44" s="333"/>
      <c r="Q44" s="333"/>
      <c r="R44" s="333"/>
    </row>
    <row r="45" spans="2:18" s="332" customFormat="1" ht="13.5" thickBot="1">
      <c r="B45" s="333"/>
      <c r="C45" s="667" t="s">
        <v>229</v>
      </c>
      <c r="D45" s="667"/>
      <c r="E45" s="667"/>
      <c r="F45" s="667"/>
      <c r="G45" s="667"/>
      <c r="H45" s="667"/>
      <c r="I45" s="333"/>
      <c r="J45" s="333"/>
      <c r="M45" s="333"/>
      <c r="P45" s="333"/>
      <c r="Q45" s="333"/>
      <c r="R45" s="333"/>
    </row>
    <row r="46" spans="2:18" s="332" customFormat="1" ht="16.5" customHeight="1" thickTop="1">
      <c r="B46" s="333"/>
      <c r="C46" s="673" t="s">
        <v>230</v>
      </c>
      <c r="D46" s="671" t="s">
        <v>6</v>
      </c>
      <c r="E46" s="671"/>
      <c r="F46" s="671"/>
      <c r="G46" s="671"/>
      <c r="H46" s="672"/>
      <c r="I46" s="333"/>
      <c r="J46" s="333"/>
      <c r="M46" s="333"/>
      <c r="P46" s="333"/>
      <c r="Q46" s="333"/>
      <c r="R46" s="333"/>
    </row>
    <row r="47" spans="2:18" s="332" customFormat="1" ht="16.5" customHeight="1" thickBot="1">
      <c r="B47" s="333"/>
      <c r="C47" s="674"/>
      <c r="D47" s="550">
        <v>45473</v>
      </c>
      <c r="E47" s="550">
        <v>45838</v>
      </c>
      <c r="F47" s="556" t="s">
        <v>234</v>
      </c>
      <c r="G47" s="557" t="s">
        <v>232</v>
      </c>
      <c r="H47" s="553" t="s">
        <v>233</v>
      </c>
      <c r="I47" s="333"/>
      <c r="J47" s="333"/>
      <c r="M47" s="333"/>
      <c r="P47" s="333"/>
      <c r="Q47" s="333"/>
      <c r="R47" s="333"/>
    </row>
    <row r="48" spans="2:18" s="332" customFormat="1" ht="16.5" customHeight="1">
      <c r="B48" s="333"/>
      <c r="C48" s="548" t="s">
        <v>249</v>
      </c>
      <c r="D48" s="514">
        <v>3611157</v>
      </c>
      <c r="E48" s="514">
        <v>3923129</v>
      </c>
      <c r="F48" s="334">
        <v>8.6391148321715239E-2</v>
      </c>
      <c r="G48" s="355">
        <v>0.42177475216575772</v>
      </c>
      <c r="H48" s="497">
        <v>3.7742961878606804E-2</v>
      </c>
      <c r="I48" s="333"/>
      <c r="J48" s="333"/>
      <c r="M48" s="333"/>
      <c r="P48" s="333"/>
      <c r="Q48" s="333"/>
      <c r="R48" s="333"/>
    </row>
    <row r="49" spans="2:18" s="332" customFormat="1" ht="16.5" customHeight="1">
      <c r="B49" s="333"/>
      <c r="C49" s="548" t="s">
        <v>251</v>
      </c>
      <c r="D49" s="514">
        <v>2484523</v>
      </c>
      <c r="E49" s="514">
        <v>2743787</v>
      </c>
      <c r="F49" s="334">
        <v>0.10435162000915277</v>
      </c>
      <c r="G49" s="355">
        <v>0.29498394825167051</v>
      </c>
      <c r="H49" s="497">
        <v>3.1366248472603678E-2</v>
      </c>
      <c r="I49" s="333"/>
      <c r="J49" s="333"/>
      <c r="M49" s="333"/>
      <c r="P49" s="333"/>
      <c r="Q49" s="333"/>
      <c r="R49" s="333"/>
    </row>
    <row r="50" spans="2:18" s="332" customFormat="1" ht="16.5" customHeight="1">
      <c r="B50" s="333"/>
      <c r="C50" s="548" t="s">
        <v>252</v>
      </c>
      <c r="D50" s="514">
        <v>2170020</v>
      </c>
      <c r="E50" s="514">
        <v>2634563</v>
      </c>
      <c r="F50" s="334">
        <v>0.21407314218302131</v>
      </c>
      <c r="G50" s="355">
        <v>0.28324129958257177</v>
      </c>
      <c r="H50" s="497">
        <v>5.6201289666936848E-2</v>
      </c>
      <c r="I50" s="333"/>
      <c r="J50" s="333"/>
      <c r="M50" s="333"/>
      <c r="P50" s="333"/>
      <c r="Q50" s="333"/>
      <c r="R50" s="333"/>
    </row>
    <row r="51" spans="2:18" s="332" customFormat="1" ht="16.5" customHeight="1" thickBot="1">
      <c r="B51" s="333"/>
      <c r="C51" s="555" t="s">
        <v>254</v>
      </c>
      <c r="D51" s="515">
        <v>8265700</v>
      </c>
      <c r="E51" s="515">
        <v>9301479</v>
      </c>
      <c r="F51" s="516">
        <v>0.12531050001814736</v>
      </c>
      <c r="G51" s="517">
        <v>1</v>
      </c>
      <c r="H51" s="518">
        <v>0.12531050001814736</v>
      </c>
      <c r="I51" s="333"/>
      <c r="J51" s="333"/>
      <c r="M51" s="333"/>
      <c r="P51" s="333"/>
      <c r="Q51" s="333"/>
      <c r="R51" s="333"/>
    </row>
    <row r="52" spans="2:18" s="332" customFormat="1" ht="13.5" thickTop="1">
      <c r="B52" s="333"/>
      <c r="C52" s="317"/>
      <c r="D52" s="317"/>
      <c r="E52" s="317"/>
      <c r="F52" s="317"/>
      <c r="G52" s="317"/>
      <c r="H52" s="317"/>
      <c r="I52" s="333"/>
      <c r="J52" s="333"/>
      <c r="M52" s="333"/>
      <c r="P52" s="333"/>
      <c r="Q52" s="333"/>
      <c r="R52" s="333"/>
    </row>
    <row r="53" spans="2:18" s="332" customFormat="1">
      <c r="B53" s="333"/>
      <c r="C53" s="318"/>
      <c r="D53" s="317"/>
      <c r="E53" s="317"/>
      <c r="F53" s="318"/>
      <c r="G53" s="318"/>
      <c r="H53" s="318"/>
      <c r="I53" s="333"/>
      <c r="J53" s="333"/>
      <c r="M53" s="333"/>
      <c r="P53" s="333"/>
      <c r="Q53" s="333"/>
      <c r="R53" s="333"/>
    </row>
    <row r="54" spans="2:18" s="332" customFormat="1" ht="5.25" customHeight="1" thickBot="1">
      <c r="B54" s="333"/>
      <c r="C54" s="336"/>
      <c r="D54" s="337"/>
      <c r="E54" s="337"/>
      <c r="F54" s="338"/>
      <c r="G54" s="339"/>
      <c r="H54" s="338"/>
      <c r="I54" s="333"/>
      <c r="J54" s="333"/>
      <c r="M54" s="333"/>
      <c r="P54" s="333"/>
      <c r="Q54" s="333"/>
      <c r="R54" s="333"/>
    </row>
    <row r="55" spans="2:18" ht="27" customHeight="1" thickTop="1">
      <c r="B55" s="662" t="s">
        <v>309</v>
      </c>
      <c r="C55" s="663"/>
      <c r="D55" s="663"/>
      <c r="E55" s="663"/>
      <c r="F55" s="663"/>
      <c r="G55" s="663"/>
      <c r="H55" s="664"/>
    </row>
    <row r="56" spans="2:18" ht="16.5" customHeight="1">
      <c r="B56" s="668" t="s">
        <v>262</v>
      </c>
      <c r="C56" s="669"/>
      <c r="D56" s="669"/>
      <c r="E56" s="669"/>
      <c r="F56" s="669"/>
      <c r="G56" s="669"/>
      <c r="H56" s="670"/>
    </row>
    <row r="57" spans="2:18" ht="13.5" thickBot="1">
      <c r="B57" s="490" t="s">
        <v>263</v>
      </c>
      <c r="C57" s="476" t="s">
        <v>230</v>
      </c>
      <c r="D57" s="567">
        <v>45473</v>
      </c>
      <c r="E57" s="568">
        <v>45838</v>
      </c>
      <c r="F57" s="341" t="s">
        <v>231</v>
      </c>
      <c r="G57" s="341" t="s">
        <v>232</v>
      </c>
      <c r="H57" s="507" t="s">
        <v>233</v>
      </c>
      <c r="K57" s="321"/>
    </row>
    <row r="58" spans="2:18">
      <c r="B58" s="652" t="s">
        <v>6</v>
      </c>
      <c r="C58" s="318" t="s">
        <v>235</v>
      </c>
      <c r="D58" s="351">
        <v>9527574</v>
      </c>
      <c r="E58" s="351">
        <v>9630000</v>
      </c>
      <c r="F58" s="345">
        <v>1.0750480657510506E-2</v>
      </c>
      <c r="G58" s="355">
        <v>0.3362906305344559</v>
      </c>
      <c r="H58" s="502">
        <v>3.8662187017694635E-3</v>
      </c>
      <c r="I58" s="412">
        <v>-0.21000000089406967</v>
      </c>
      <c r="K58" s="321"/>
    </row>
    <row r="59" spans="2:18">
      <c r="B59" s="653"/>
      <c r="C59" s="318" t="s">
        <v>237</v>
      </c>
      <c r="D59" s="351">
        <v>6920141</v>
      </c>
      <c r="E59" s="351">
        <v>7837678</v>
      </c>
      <c r="F59" s="345">
        <v>0.13258935041930503</v>
      </c>
      <c r="G59" s="355">
        <v>0.2737006933069609</v>
      </c>
      <c r="H59" s="502">
        <v>3.4633771786123133E-2</v>
      </c>
      <c r="K59" s="321"/>
    </row>
    <row r="60" spans="2:18">
      <c r="B60" s="653"/>
      <c r="C60" s="318" t="s">
        <v>264</v>
      </c>
      <c r="D60" s="351">
        <v>8265699</v>
      </c>
      <c r="E60" s="351">
        <v>9301479</v>
      </c>
      <c r="F60" s="345">
        <v>0.12531063616035376</v>
      </c>
      <c r="G60" s="355">
        <v>0.32481830091516101</v>
      </c>
      <c r="H60" s="502">
        <v>3.9097026213254192E-2</v>
      </c>
      <c r="J60" s="412"/>
      <c r="K60" s="321"/>
    </row>
    <row r="61" spans="2:18">
      <c r="B61" s="653"/>
      <c r="C61" s="318" t="s">
        <v>241</v>
      </c>
      <c r="D61" s="351">
        <v>1779138</v>
      </c>
      <c r="E61" s="351">
        <v>1866788</v>
      </c>
      <c r="F61" s="345">
        <v>4.9265430787268888E-2</v>
      </c>
      <c r="G61" s="355">
        <v>6.5190375243422208E-2</v>
      </c>
      <c r="H61" s="502">
        <v>3.3084770391316018E-3</v>
      </c>
      <c r="J61" s="412">
        <v>173156.77999999997</v>
      </c>
      <c r="K61" s="346">
        <v>184813.74</v>
      </c>
    </row>
    <row r="62" spans="2:18">
      <c r="B62" s="658"/>
      <c r="C62" s="324" t="s">
        <v>23</v>
      </c>
      <c r="D62" s="353">
        <v>26492552</v>
      </c>
      <c r="E62" s="353">
        <v>28635945</v>
      </c>
      <c r="F62" s="354">
        <v>8.0905493740278403E-2</v>
      </c>
      <c r="G62" s="343">
        <v>1</v>
      </c>
      <c r="H62" s="508">
        <v>8.0905493740278403E-2</v>
      </c>
      <c r="K62" s="321"/>
    </row>
    <row r="63" spans="2:18">
      <c r="B63" s="652" t="s">
        <v>95</v>
      </c>
      <c r="C63" s="318" t="s">
        <v>235</v>
      </c>
      <c r="D63" s="499">
        <v>5428123</v>
      </c>
      <c r="E63" s="499">
        <v>5480069</v>
      </c>
      <c r="F63" s="345">
        <v>9.569790515063863E-3</v>
      </c>
      <c r="G63" s="355">
        <v>0.24054472510714969</v>
      </c>
      <c r="H63" s="502">
        <v>2.493873935455109E-3</v>
      </c>
      <c r="K63" s="321"/>
    </row>
    <row r="64" spans="2:18">
      <c r="B64" s="653"/>
      <c r="C64" s="318" t="s">
        <v>237</v>
      </c>
      <c r="D64" s="499">
        <v>6164415</v>
      </c>
      <c r="E64" s="499">
        <v>7018697</v>
      </c>
      <c r="F64" s="345">
        <v>0.13858281767207431</v>
      </c>
      <c r="G64" s="355">
        <v>0.30808198591575692</v>
      </c>
      <c r="H64" s="502">
        <v>4.1013198577916708E-2</v>
      </c>
      <c r="K64" s="321"/>
    </row>
    <row r="65" spans="2:22">
      <c r="B65" s="653"/>
      <c r="C65" s="318" t="s">
        <v>264</v>
      </c>
      <c r="D65" s="499">
        <v>7929307</v>
      </c>
      <c r="E65" s="499">
        <v>8917774</v>
      </c>
      <c r="F65" s="345">
        <v>0.12465994821489444</v>
      </c>
      <c r="G65" s="355">
        <v>0.39144096459327188</v>
      </c>
      <c r="H65" s="502">
        <v>4.7455282165277501E-2</v>
      </c>
      <c r="V65" s="325"/>
    </row>
    <row r="66" spans="2:22">
      <c r="B66" s="653"/>
      <c r="C66" s="318" t="s">
        <v>241</v>
      </c>
      <c r="D66" s="499">
        <v>1307596</v>
      </c>
      <c r="E66" s="499">
        <v>1365373</v>
      </c>
      <c r="F66" s="345">
        <v>4.4185665909042243E-2</v>
      </c>
      <c r="G66" s="355">
        <v>5.9932324383821498E-2</v>
      </c>
      <c r="H66" s="502">
        <v>2.7738142372615762E-3</v>
      </c>
      <c r="K66" s="321"/>
    </row>
    <row r="67" spans="2:22">
      <c r="B67" s="658"/>
      <c r="C67" s="324" t="s">
        <v>23</v>
      </c>
      <c r="D67" s="353">
        <v>20829441</v>
      </c>
      <c r="E67" s="353">
        <v>22781913</v>
      </c>
      <c r="F67" s="354">
        <v>9.3736168915910897E-2</v>
      </c>
      <c r="G67" s="343">
        <v>1</v>
      </c>
      <c r="H67" s="508">
        <v>9.3736168915910897E-2</v>
      </c>
      <c r="K67" s="321"/>
    </row>
    <row r="68" spans="2:22" ht="15" customHeight="1">
      <c r="B68" s="652" t="s">
        <v>266</v>
      </c>
      <c r="C68" s="318" t="s">
        <v>235</v>
      </c>
      <c r="D68" s="351">
        <v>23625</v>
      </c>
      <c r="E68" s="351">
        <v>-55873</v>
      </c>
      <c r="F68" s="345">
        <v>-3.364994708994709</v>
      </c>
      <c r="G68" s="355">
        <v>-1.2161763006151514E-2</v>
      </c>
      <c r="H68" s="502">
        <v>-1.9197069028842932E-2</v>
      </c>
      <c r="K68" s="321"/>
    </row>
    <row r="69" spans="2:22">
      <c r="B69" s="653"/>
      <c r="C69" s="318" t="s">
        <v>237</v>
      </c>
      <c r="D69" s="351">
        <v>320073</v>
      </c>
      <c r="E69" s="351">
        <v>259578</v>
      </c>
      <c r="F69" s="345">
        <v>-0.18900375851758819</v>
      </c>
      <c r="G69" s="355">
        <v>5.6501818724800854E-2</v>
      </c>
      <c r="H69" s="502">
        <v>-1.4608250407555578E-2</v>
      </c>
      <c r="K69" s="321"/>
    </row>
    <row r="70" spans="2:22">
      <c r="B70" s="653"/>
      <c r="C70" s="318" t="s">
        <v>264</v>
      </c>
      <c r="D70" s="351">
        <v>3719617</v>
      </c>
      <c r="E70" s="351">
        <v>4492625</v>
      </c>
      <c r="F70" s="345">
        <v>0.20781924590623174</v>
      </c>
      <c r="G70" s="355">
        <v>0.97790060539995072</v>
      </c>
      <c r="H70" s="502">
        <v>0.18666492158101863</v>
      </c>
    </row>
    <row r="71" spans="2:22">
      <c r="B71" s="653"/>
      <c r="C71" s="318" t="s">
        <v>241</v>
      </c>
      <c r="D71" s="351">
        <v>77838</v>
      </c>
      <c r="E71" s="351">
        <v>-102177</v>
      </c>
      <c r="F71" s="345">
        <v>-2.3126878902335619</v>
      </c>
      <c r="G71" s="355">
        <v>-2.22406611186001E-2</v>
      </c>
      <c r="H71" s="502">
        <v>-4.3469777619904407E-2</v>
      </c>
      <c r="K71" s="321"/>
    </row>
    <row r="72" spans="2:22">
      <c r="B72" s="658"/>
      <c r="C72" s="324" t="s">
        <v>23</v>
      </c>
      <c r="D72" s="353">
        <v>4141153</v>
      </c>
      <c r="E72" s="353">
        <v>4594153</v>
      </c>
      <c r="F72" s="354">
        <v>0.1093898245247157</v>
      </c>
      <c r="G72" s="343">
        <v>1</v>
      </c>
      <c r="H72" s="508">
        <v>0.1093898245247157</v>
      </c>
      <c r="K72" s="321"/>
    </row>
    <row r="73" spans="2:22">
      <c r="B73" s="652" t="s">
        <v>73</v>
      </c>
      <c r="C73" s="318" t="s">
        <v>235</v>
      </c>
      <c r="D73" s="351">
        <v>5404498</v>
      </c>
      <c r="E73" s="351">
        <v>5535942</v>
      </c>
      <c r="F73" s="345">
        <v>2.4321222803672052E-2</v>
      </c>
      <c r="G73" s="355">
        <v>0.30437733948545614</v>
      </c>
      <c r="H73" s="502">
        <v>7.8764220751703223E-3</v>
      </c>
      <c r="K73" s="321"/>
    </row>
    <row r="74" spans="2:22">
      <c r="B74" s="653"/>
      <c r="C74" s="318" t="s">
        <v>237</v>
      </c>
      <c r="D74" s="351">
        <v>5844342</v>
      </c>
      <c r="E74" s="351">
        <v>6759118</v>
      </c>
      <c r="F74" s="345">
        <v>0.15652335198727246</v>
      </c>
      <c r="G74" s="355">
        <v>0.37163004130250232</v>
      </c>
      <c r="H74" s="502">
        <v>5.4815449014302721E-2</v>
      </c>
      <c r="V74" s="325"/>
    </row>
    <row r="75" spans="2:22">
      <c r="B75" s="653"/>
      <c r="C75" s="318" t="s">
        <v>264</v>
      </c>
      <c r="D75" s="351">
        <v>4209690</v>
      </c>
      <c r="E75" s="351">
        <v>4425149</v>
      </c>
      <c r="F75" s="345">
        <v>5.118167846088429E-2</v>
      </c>
      <c r="G75" s="355">
        <v>0.24330368335627917</v>
      </c>
      <c r="H75" s="502">
        <v>1.2910791088936144E-2</v>
      </c>
      <c r="K75" s="321"/>
    </row>
    <row r="76" spans="2:22">
      <c r="B76" s="653"/>
      <c r="C76" s="318" t="s">
        <v>241</v>
      </c>
      <c r="D76" s="351">
        <v>1229758</v>
      </c>
      <c r="E76" s="351">
        <v>1467551</v>
      </c>
      <c r="F76" s="345">
        <v>0.19336568658223813</v>
      </c>
      <c r="G76" s="355">
        <v>8.0688935855762339E-2</v>
      </c>
      <c r="H76" s="502">
        <v>1.424909493412386E-2</v>
      </c>
      <c r="K76" s="321"/>
    </row>
    <row r="77" spans="2:22" ht="13.5" thickBot="1">
      <c r="B77" s="659"/>
      <c r="C77" s="509" t="s">
        <v>23</v>
      </c>
      <c r="D77" s="510">
        <v>16688288</v>
      </c>
      <c r="E77" s="510">
        <v>18187760</v>
      </c>
      <c r="F77" s="511">
        <v>8.9851757112533057E-2</v>
      </c>
      <c r="G77" s="512">
        <v>1</v>
      </c>
      <c r="H77" s="513">
        <v>8.9851757112533057E-2</v>
      </c>
    </row>
    <row r="78" spans="2:22" ht="6" customHeight="1" thickTop="1">
      <c r="D78" s="351"/>
      <c r="E78" s="352"/>
      <c r="K78" s="321"/>
    </row>
    <row r="79" spans="2:22" ht="3.75" customHeight="1" thickBot="1">
      <c r="N79" s="318"/>
    </row>
    <row r="80" spans="2:22" ht="27" customHeight="1" thickTop="1" thickBot="1">
      <c r="B80" s="639" t="s">
        <v>307</v>
      </c>
      <c r="C80" s="640"/>
      <c r="D80" s="640"/>
      <c r="E80" s="640"/>
      <c r="F80" s="640"/>
      <c r="G80" s="640"/>
      <c r="H80" s="641"/>
    </row>
    <row r="81" spans="2:19" ht="13.5" thickBot="1">
      <c r="B81" s="642" t="s">
        <v>262</v>
      </c>
      <c r="C81" s="643"/>
      <c r="D81" s="643"/>
      <c r="E81" s="643"/>
      <c r="F81" s="643"/>
      <c r="G81" s="643"/>
      <c r="H81" s="644"/>
      <c r="N81" s="318"/>
    </row>
    <row r="82" spans="2:19" ht="13.5" thickBot="1">
      <c r="B82" s="564" t="s">
        <v>263</v>
      </c>
      <c r="C82" s="560" t="s">
        <v>230</v>
      </c>
      <c r="D82" s="569">
        <v>45473</v>
      </c>
      <c r="E82" s="570">
        <v>45838</v>
      </c>
      <c r="F82" s="558" t="s">
        <v>231</v>
      </c>
      <c r="G82" s="558" t="s">
        <v>232</v>
      </c>
      <c r="H82" s="559" t="s">
        <v>233</v>
      </c>
      <c r="N82" s="318"/>
    </row>
    <row r="83" spans="2:19" ht="13.5" thickBot="1">
      <c r="B83" s="647" t="s">
        <v>7</v>
      </c>
      <c r="C83" s="318" t="s">
        <v>235</v>
      </c>
      <c r="D83" s="351">
        <v>3819352</v>
      </c>
      <c r="E83" s="571">
        <v>3234132</v>
      </c>
      <c r="F83" s="345">
        <v>-0.15322494496448613</v>
      </c>
      <c r="G83" s="355">
        <v>0.26449059383402235</v>
      </c>
      <c r="H83" s="497">
        <v>-4.8894280926476533E-2</v>
      </c>
      <c r="N83" s="318"/>
    </row>
    <row r="84" spans="2:19" ht="15.75" thickBot="1">
      <c r="B84" s="648"/>
      <c r="C84" s="318" t="s">
        <v>237</v>
      </c>
      <c r="D84" s="351">
        <v>3049021</v>
      </c>
      <c r="E84" s="351">
        <v>3401327</v>
      </c>
      <c r="F84" s="345">
        <v>0.11554725270832834</v>
      </c>
      <c r="G84" s="355">
        <v>0.27816397044205171</v>
      </c>
      <c r="H84" s="497">
        <v>2.9434654550567714E-2</v>
      </c>
      <c r="N84" s="388" t="s">
        <v>312</v>
      </c>
      <c r="O84" s="389" t="s">
        <v>313</v>
      </c>
      <c r="P84" s="389" t="s">
        <v>314</v>
      </c>
      <c r="Q84" s="389" t="s">
        <v>315</v>
      </c>
      <c r="R84" s="390" t="s">
        <v>316</v>
      </c>
    </row>
    <row r="85" spans="2:19" ht="15.75" thickBot="1">
      <c r="B85" s="648"/>
      <c r="C85" s="318" t="s">
        <v>264</v>
      </c>
      <c r="D85" s="351">
        <v>3827738</v>
      </c>
      <c r="E85" s="351">
        <v>4284547</v>
      </c>
      <c r="F85" s="345">
        <v>0.11934176268072684</v>
      </c>
      <c r="G85" s="355">
        <v>0.35039459748080132</v>
      </c>
      <c r="H85" s="497">
        <v>3.8165728402554278E-2</v>
      </c>
      <c r="N85" s="391">
        <v>2016</v>
      </c>
      <c r="O85" s="392">
        <v>409205066.49000001</v>
      </c>
      <c r="P85" s="392">
        <v>209785369.66</v>
      </c>
      <c r="Q85" s="392">
        <v>224998952.18000001</v>
      </c>
      <c r="R85" s="392">
        <v>263097551.97</v>
      </c>
    </row>
    <row r="86" spans="2:19" ht="15.75" thickBot="1">
      <c r="B86" s="648"/>
      <c r="C86" s="318" t="s">
        <v>241</v>
      </c>
      <c r="D86" s="351">
        <v>1272978</v>
      </c>
      <c r="E86" s="351">
        <v>1307771</v>
      </c>
      <c r="F86" s="345">
        <v>2.7331972744226531E-2</v>
      </c>
      <c r="G86" s="355">
        <v>0.10695083824312465</v>
      </c>
      <c r="H86" s="497">
        <v>2.9069046107017835E-3</v>
      </c>
      <c r="N86" s="393">
        <v>2017</v>
      </c>
      <c r="O86" s="394">
        <v>440069536.85000002</v>
      </c>
      <c r="P86" s="394">
        <v>237583946.65000001</v>
      </c>
      <c r="Q86" s="394">
        <v>285506831.45999998</v>
      </c>
      <c r="R86" s="394">
        <v>321053438.31999999</v>
      </c>
      <c r="S86" s="344">
        <v>0.22028287954807158</v>
      </c>
    </row>
    <row r="87" spans="2:19">
      <c r="B87" s="562"/>
      <c r="C87" s="323" t="s">
        <v>23</v>
      </c>
      <c r="D87" s="353">
        <v>11969089</v>
      </c>
      <c r="E87" s="353">
        <v>12227777</v>
      </c>
      <c r="F87" s="354">
        <v>2.1613006637347252E-2</v>
      </c>
      <c r="G87" s="343">
        <v>1</v>
      </c>
      <c r="H87" s="498">
        <v>2.1613006637347252E-2</v>
      </c>
      <c r="K87" s="331">
        <v>258688</v>
      </c>
      <c r="N87" s="318"/>
    </row>
    <row r="88" spans="2:19">
      <c r="B88" s="647" t="s">
        <v>99</v>
      </c>
      <c r="C88" s="318" t="s">
        <v>235</v>
      </c>
      <c r="D88" s="499">
        <v>2236286</v>
      </c>
      <c r="E88" s="499">
        <v>2096405</v>
      </c>
      <c r="F88" s="345">
        <v>-6.2550586105712777E-2</v>
      </c>
      <c r="G88" s="355">
        <v>0.20410900313864064</v>
      </c>
      <c r="H88" s="497">
        <v>-1.4540791107768966E-2</v>
      </c>
      <c r="N88" s="318"/>
    </row>
    <row r="89" spans="2:19">
      <c r="B89" s="648"/>
      <c r="C89" s="318" t="s">
        <v>237</v>
      </c>
      <c r="D89" s="499">
        <v>2744381</v>
      </c>
      <c r="E89" s="499">
        <v>3056860</v>
      </c>
      <c r="F89" s="345">
        <v>0.11386137711928482</v>
      </c>
      <c r="G89" s="355">
        <v>0.29762028202297985</v>
      </c>
      <c r="H89" s="497">
        <v>3.2482552058996854E-2</v>
      </c>
      <c r="N89" s="318"/>
    </row>
    <row r="90" spans="2:19">
      <c r="B90" s="648"/>
      <c r="C90" s="318" t="s">
        <v>264</v>
      </c>
      <c r="D90" s="499">
        <v>3586569</v>
      </c>
      <c r="E90" s="499">
        <v>4001407</v>
      </c>
      <c r="F90" s="345">
        <v>0.11566430201119789</v>
      </c>
      <c r="G90" s="355">
        <v>0.38958273516900532</v>
      </c>
      <c r="H90" s="497">
        <v>4.3122888037436552E-2</v>
      </c>
      <c r="N90" s="318"/>
    </row>
    <row r="91" spans="2:19">
      <c r="B91" s="648"/>
      <c r="C91" s="318" t="s">
        <v>241</v>
      </c>
      <c r="D91" s="499">
        <v>1052667</v>
      </c>
      <c r="E91" s="499">
        <v>1116335</v>
      </c>
      <c r="F91" s="345">
        <v>6.0482564761695772E-2</v>
      </c>
      <c r="G91" s="355">
        <v>0.10868797966937419</v>
      </c>
      <c r="H91" s="497">
        <v>6.618361952298272E-3</v>
      </c>
      <c r="N91" s="318"/>
    </row>
    <row r="92" spans="2:19">
      <c r="B92" s="562"/>
      <c r="C92" s="323" t="s">
        <v>23</v>
      </c>
      <c r="D92" s="353">
        <v>9619903</v>
      </c>
      <c r="E92" s="353">
        <v>10271007</v>
      </c>
      <c r="F92" s="354">
        <v>6.7683010940962712E-2</v>
      </c>
      <c r="G92" s="343">
        <v>1</v>
      </c>
      <c r="H92" s="498">
        <v>6.7683010940962712E-2</v>
      </c>
      <c r="N92" s="318"/>
    </row>
    <row r="93" spans="2:19">
      <c r="B93" s="647" t="s">
        <v>265</v>
      </c>
      <c r="C93" s="318" t="s">
        <v>235</v>
      </c>
      <c r="D93" s="351">
        <v>343907</v>
      </c>
      <c r="E93" s="351">
        <v>320546</v>
      </c>
      <c r="F93" s="345">
        <v>-6.7928248043802542E-2</v>
      </c>
      <c r="G93" s="355">
        <v>0.13489681769154599</v>
      </c>
      <c r="H93" s="497">
        <v>-8.8101058449683856E-3</v>
      </c>
      <c r="N93" s="318"/>
    </row>
    <row r="94" spans="2:19">
      <c r="B94" s="648"/>
      <c r="C94" s="318" t="s">
        <v>237</v>
      </c>
      <c r="D94" s="351">
        <v>181190</v>
      </c>
      <c r="E94" s="351">
        <v>221865</v>
      </c>
      <c r="F94" s="345">
        <v>0.22448810640763839</v>
      </c>
      <c r="G94" s="355">
        <v>9.336844776454814E-2</v>
      </c>
      <c r="H94" s="497">
        <v>1.5339713849753394E-2</v>
      </c>
      <c r="N94" s="318"/>
    </row>
    <row r="95" spans="2:19">
      <c r="B95" s="648"/>
      <c r="C95" s="318" t="s">
        <v>264</v>
      </c>
      <c r="D95" s="351">
        <v>2054819</v>
      </c>
      <c r="E95" s="351">
        <v>1702358</v>
      </c>
      <c r="F95" s="345">
        <v>-0.1715289765181264</v>
      </c>
      <c r="G95" s="355">
        <v>0.71641098866229758</v>
      </c>
      <c r="H95" s="497">
        <v>-0.13292319319478627</v>
      </c>
      <c r="N95" s="318"/>
    </row>
    <row r="96" spans="2:19">
      <c r="B96" s="648"/>
      <c r="C96" s="318" t="s">
        <v>241</v>
      </c>
      <c r="D96" s="351">
        <v>71698</v>
      </c>
      <c r="E96" s="351">
        <v>131462</v>
      </c>
      <c r="F96" s="345">
        <v>0.83355184245027758</v>
      </c>
      <c r="G96" s="355">
        <v>5.5323745881608315E-2</v>
      </c>
      <c r="H96" s="497">
        <v>2.2538725470600172E-2</v>
      </c>
      <c r="N96" s="318"/>
    </row>
    <row r="97" spans="2:14">
      <c r="B97" s="563"/>
      <c r="C97" s="323" t="s">
        <v>23</v>
      </c>
      <c r="D97" s="353">
        <v>2651614</v>
      </c>
      <c r="E97" s="353">
        <v>2376231</v>
      </c>
      <c r="F97" s="354">
        <v>-0.10385485971940109</v>
      </c>
      <c r="G97" s="343">
        <v>1</v>
      </c>
      <c r="H97" s="498">
        <v>-0.10385485971940109</v>
      </c>
      <c r="N97" s="318"/>
    </row>
    <row r="98" spans="2:14">
      <c r="B98" s="647" t="s">
        <v>74</v>
      </c>
      <c r="C98" s="318" t="s">
        <v>235</v>
      </c>
      <c r="D98" s="351">
        <v>2580193</v>
      </c>
      <c r="E98" s="351">
        <v>2416951</v>
      </c>
      <c r="F98" s="345">
        <v>-6.3267360232354714E-2</v>
      </c>
      <c r="G98" s="355">
        <v>0.19110506112916203</v>
      </c>
      <c r="H98" s="497">
        <v>-1.3302510740724987E-2</v>
      </c>
      <c r="N98" s="318"/>
    </row>
    <row r="99" spans="2:14">
      <c r="B99" s="648"/>
      <c r="C99" s="318" t="s">
        <v>237</v>
      </c>
      <c r="D99" s="351">
        <v>2925572</v>
      </c>
      <c r="E99" s="351">
        <v>3278724</v>
      </c>
      <c r="F99" s="345">
        <v>0.12071212056992615</v>
      </c>
      <c r="G99" s="355">
        <v>0.25924429185599984</v>
      </c>
      <c r="H99" s="497">
        <v>2.8778183758521154E-2</v>
      </c>
      <c r="N99" s="318"/>
    </row>
    <row r="100" spans="2:14">
      <c r="B100" s="648"/>
      <c r="C100" s="318" t="s">
        <v>264</v>
      </c>
      <c r="D100" s="351">
        <v>5641388</v>
      </c>
      <c r="E100" s="351">
        <v>5703765</v>
      </c>
      <c r="F100" s="345">
        <v>1.1057030645649616E-2</v>
      </c>
      <c r="G100" s="355">
        <v>0.45098901839192229</v>
      </c>
      <c r="H100" s="497">
        <v>5.0830712223214761E-3</v>
      </c>
      <c r="N100" s="318"/>
    </row>
    <row r="101" spans="2:14">
      <c r="B101" s="648"/>
      <c r="C101" s="318" t="s">
        <v>241</v>
      </c>
      <c r="D101" s="351">
        <v>1124365</v>
      </c>
      <c r="E101" s="351">
        <v>1247797</v>
      </c>
      <c r="F101" s="345">
        <v>0.10977929764800576</v>
      </c>
      <c r="G101" s="355">
        <v>9.8661628622915817E-2</v>
      </c>
      <c r="H101" s="497">
        <v>1.0058413311213819E-2</v>
      </c>
      <c r="N101" s="318"/>
    </row>
    <row r="102" spans="2:14">
      <c r="B102" s="562"/>
      <c r="C102" s="326" t="s">
        <v>23</v>
      </c>
      <c r="D102" s="353">
        <v>12271518</v>
      </c>
      <c r="E102" s="353">
        <v>12647237</v>
      </c>
      <c r="F102" s="357">
        <v>3.0617157551331466E-2</v>
      </c>
      <c r="G102" s="356">
        <v>0.69537078782653827</v>
      </c>
      <c r="H102" s="500">
        <v>2.2513933124835812E-2</v>
      </c>
      <c r="N102" s="318"/>
    </row>
    <row r="103" spans="2:14">
      <c r="B103" s="660" t="s">
        <v>79</v>
      </c>
      <c r="C103" s="327" t="s">
        <v>235</v>
      </c>
      <c r="D103" s="328">
        <v>0.47741584879853782</v>
      </c>
      <c r="E103" s="328">
        <v>0.43659254378026358</v>
      </c>
      <c r="F103" s="329">
        <v>-4.0823305018274247E-2</v>
      </c>
      <c r="G103" s="328"/>
      <c r="H103" s="501"/>
      <c r="N103" s="318"/>
    </row>
    <row r="104" spans="2:14">
      <c r="B104" s="661"/>
      <c r="C104" s="318" t="s">
        <v>237</v>
      </c>
      <c r="D104" s="320">
        <v>0.50058193035246734</v>
      </c>
      <c r="E104" s="320">
        <v>0.48508163343205429</v>
      </c>
      <c r="F104" s="319">
        <v>-1.5500296920413048E-2</v>
      </c>
      <c r="G104" s="320"/>
      <c r="H104" s="502"/>
      <c r="N104" s="318"/>
    </row>
    <row r="105" spans="2:14">
      <c r="B105" s="661"/>
      <c r="C105" s="318" t="s">
        <v>264</v>
      </c>
      <c r="D105" s="320">
        <v>1.3400958265335452</v>
      </c>
      <c r="E105" s="320">
        <v>1.2889430389801564</v>
      </c>
      <c r="F105" s="319">
        <v>-5.1152787553388812E-2</v>
      </c>
      <c r="G105" s="320"/>
      <c r="H105" s="502"/>
      <c r="N105" s="318"/>
    </row>
    <row r="106" spans="2:14">
      <c r="B106" s="661"/>
      <c r="C106" s="318" t="s">
        <v>241</v>
      </c>
      <c r="D106" s="320">
        <v>0.91429777240725407</v>
      </c>
      <c r="E106" s="320">
        <v>0.85025801488329877</v>
      </c>
      <c r="F106" s="319">
        <v>-6.4039757523955299E-2</v>
      </c>
      <c r="G106" s="320"/>
      <c r="H106" s="502"/>
      <c r="N106" s="318"/>
    </row>
    <row r="107" spans="2:14" ht="13.5" thickBot="1">
      <c r="B107" s="561"/>
      <c r="C107" s="503" t="s">
        <v>23</v>
      </c>
      <c r="D107" s="504">
        <v>0.73533714183264332</v>
      </c>
      <c r="E107" s="504">
        <v>0.69537078782653827</v>
      </c>
      <c r="F107" s="504">
        <v>-3.9966354006105043E-2</v>
      </c>
      <c r="G107" s="505"/>
      <c r="H107" s="506"/>
      <c r="N107" s="318"/>
    </row>
    <row r="108" spans="2:14" ht="6" customHeight="1" thickTop="1">
      <c r="N108" s="318"/>
    </row>
    <row r="109" spans="2:14">
      <c r="N109" s="318"/>
    </row>
    <row r="110" spans="2:14">
      <c r="N110" s="318"/>
    </row>
    <row r="111" spans="2:14">
      <c r="N111" s="318"/>
    </row>
    <row r="112" spans="2:14">
      <c r="N112" s="318"/>
    </row>
    <row r="113" spans="2:47">
      <c r="N113" s="318"/>
    </row>
    <row r="114" spans="2:47" ht="5.25" customHeight="1" thickBot="1">
      <c r="E114" s="330"/>
      <c r="F114" s="330"/>
      <c r="N114" s="318"/>
    </row>
    <row r="115" spans="2:47" ht="20.25" customHeight="1" thickTop="1">
      <c r="B115" s="662" t="s">
        <v>186</v>
      </c>
      <c r="C115" s="663"/>
      <c r="D115" s="663"/>
      <c r="E115" s="663"/>
      <c r="F115" s="663"/>
      <c r="G115" s="664"/>
      <c r="N115" s="318"/>
    </row>
    <row r="116" spans="2:47">
      <c r="B116" s="654" t="s">
        <v>262</v>
      </c>
      <c r="C116" s="655"/>
      <c r="D116" s="655"/>
      <c r="E116" s="656"/>
      <c r="F116" s="645" t="s">
        <v>267</v>
      </c>
      <c r="G116" s="646"/>
      <c r="N116" s="318"/>
    </row>
    <row r="117" spans="2:47" ht="13.5" thickBot="1">
      <c r="B117" s="490" t="s">
        <v>263</v>
      </c>
      <c r="C117" s="476" t="s">
        <v>230</v>
      </c>
      <c r="D117" s="567">
        <v>45473</v>
      </c>
      <c r="E117" s="572">
        <v>45838</v>
      </c>
      <c r="F117" s="358" t="s">
        <v>231</v>
      </c>
      <c r="G117" s="491" t="s">
        <v>156</v>
      </c>
      <c r="N117" s="318"/>
      <c r="AJ117" s="317" t="s">
        <v>276</v>
      </c>
      <c r="AK117" s="317" t="s">
        <v>277</v>
      </c>
      <c r="AL117" s="317" t="s">
        <v>278</v>
      </c>
      <c r="AM117" s="317" t="s">
        <v>279</v>
      </c>
      <c r="AN117" s="317" t="s">
        <v>280</v>
      </c>
      <c r="AO117" s="317" t="s">
        <v>281</v>
      </c>
      <c r="AP117" s="317" t="s">
        <v>282</v>
      </c>
      <c r="AQ117" s="317" t="s">
        <v>283</v>
      </c>
      <c r="AR117" s="317" t="s">
        <v>284</v>
      </c>
      <c r="AS117" s="317" t="s">
        <v>285</v>
      </c>
      <c r="AT117" s="317" t="s">
        <v>286</v>
      </c>
      <c r="AU117" s="317" t="s">
        <v>287</v>
      </c>
    </row>
    <row r="118" spans="2:47" ht="16.5" customHeight="1">
      <c r="B118" s="652" t="s">
        <v>171</v>
      </c>
      <c r="C118" s="318" t="s">
        <v>235</v>
      </c>
      <c r="D118" s="351">
        <v>5088016</v>
      </c>
      <c r="E118" s="571">
        <v>5169519</v>
      </c>
      <c r="F118" s="362">
        <v>1.6018621010625754E-2</v>
      </c>
      <c r="G118" s="492">
        <v>81503</v>
      </c>
      <c r="H118" s="351">
        <v>-316482</v>
      </c>
      <c r="I118" s="352">
        <v>-366423</v>
      </c>
      <c r="N118" s="318"/>
      <c r="P118" s="340"/>
      <c r="Q118" s="340"/>
      <c r="AJ118" s="317">
        <v>-66.7</v>
      </c>
      <c r="AK118" s="317">
        <v>-45.77</v>
      </c>
      <c r="AL118" s="317">
        <v>0</v>
      </c>
      <c r="AM118" s="317">
        <v>-1.69</v>
      </c>
      <c r="AN118" s="317">
        <v>-66.7</v>
      </c>
      <c r="AO118" s="317">
        <v>-47.46</v>
      </c>
      <c r="AP118" s="317">
        <v>185.96</v>
      </c>
      <c r="AQ118" s="317">
        <v>85.33</v>
      </c>
      <c r="AR118" s="317">
        <v>-0.39</v>
      </c>
      <c r="AS118" s="317">
        <v>1.31</v>
      </c>
      <c r="AT118" s="317">
        <v>185.57</v>
      </c>
      <c r="AU118" s="317">
        <v>86.64</v>
      </c>
    </row>
    <row r="119" spans="2:47">
      <c r="B119" s="653"/>
      <c r="C119" s="318" t="s">
        <v>237</v>
      </c>
      <c r="D119" s="351">
        <v>5749524</v>
      </c>
      <c r="E119" s="351">
        <v>6648619</v>
      </c>
      <c r="F119" s="362">
        <v>0.15637729314635437</v>
      </c>
      <c r="G119" s="492">
        <v>899095</v>
      </c>
      <c r="N119" s="318"/>
      <c r="P119" s="340"/>
      <c r="Q119" s="340"/>
      <c r="AJ119" s="317">
        <v>-10.85</v>
      </c>
      <c r="AK119" s="317">
        <v>-11.26</v>
      </c>
      <c r="AL119" s="317">
        <v>-35.96</v>
      </c>
      <c r="AM119" s="317">
        <v>-26.81</v>
      </c>
      <c r="AN119" s="317">
        <v>-46.81</v>
      </c>
      <c r="AO119" s="317">
        <v>-38.06</v>
      </c>
      <c r="AP119" s="317">
        <v>29.98</v>
      </c>
      <c r="AQ119" s="317">
        <v>26.74</v>
      </c>
      <c r="AR119" s="317">
        <v>277.27999999999997</v>
      </c>
      <c r="AS119" s="317">
        <v>335.8</v>
      </c>
      <c r="AT119" s="317">
        <v>307.26</v>
      </c>
      <c r="AU119" s="317">
        <v>362.54</v>
      </c>
    </row>
    <row r="120" spans="2:47">
      <c r="B120" s="653"/>
      <c r="C120" s="318" t="s">
        <v>264</v>
      </c>
      <c r="D120" s="351">
        <v>4146909</v>
      </c>
      <c r="E120" s="351">
        <v>4351957</v>
      </c>
      <c r="F120" s="362">
        <v>4.9445984949271854E-2</v>
      </c>
      <c r="G120" s="492">
        <v>205048</v>
      </c>
      <c r="N120" s="318"/>
      <c r="P120" s="340"/>
      <c r="Q120" s="340"/>
      <c r="AJ120" s="317">
        <v>0</v>
      </c>
      <c r="AK120" s="317">
        <v>0</v>
      </c>
      <c r="AL120" s="317">
        <v>-14.86</v>
      </c>
      <c r="AM120" s="317">
        <v>-13.19</v>
      </c>
      <c r="AN120" s="317">
        <v>-14.86</v>
      </c>
      <c r="AO120" s="317">
        <v>-13.19</v>
      </c>
      <c r="AP120" s="317">
        <v>0</v>
      </c>
      <c r="AQ120" s="317">
        <v>0</v>
      </c>
      <c r="AR120" s="317">
        <v>388.98</v>
      </c>
      <c r="AS120" s="317">
        <v>376.3</v>
      </c>
      <c r="AT120" s="317">
        <v>388.98</v>
      </c>
      <c r="AU120" s="317">
        <v>376.3</v>
      </c>
    </row>
    <row r="121" spans="2:47">
      <c r="B121" s="653"/>
      <c r="C121" s="318" t="s">
        <v>241</v>
      </c>
      <c r="D121" s="351">
        <v>1442098</v>
      </c>
      <c r="E121" s="351">
        <v>1686437</v>
      </c>
      <c r="F121" s="362">
        <v>0.16943300663339109</v>
      </c>
      <c r="G121" s="492">
        <v>244339</v>
      </c>
      <c r="N121" s="318"/>
      <c r="P121" s="340"/>
      <c r="Q121" s="340"/>
      <c r="AJ121" s="317">
        <v>-9.3000000000000007</v>
      </c>
      <c r="AK121" s="317">
        <v>-2.74</v>
      </c>
      <c r="AL121" s="317">
        <v>0</v>
      </c>
      <c r="AM121" s="317">
        <v>0</v>
      </c>
      <c r="AN121" s="317">
        <v>-9.3000000000000007</v>
      </c>
      <c r="AO121" s="317">
        <v>-2.74</v>
      </c>
      <c r="AP121" s="317">
        <v>-55.69</v>
      </c>
      <c r="AQ121" s="317">
        <v>-51.4</v>
      </c>
      <c r="AR121" s="317">
        <v>0</v>
      </c>
      <c r="AS121" s="317">
        <v>0</v>
      </c>
      <c r="AT121" s="317">
        <v>-55.69</v>
      </c>
      <c r="AU121" s="317">
        <v>-51.4</v>
      </c>
    </row>
    <row r="122" spans="2:47">
      <c r="B122" s="482"/>
      <c r="C122" s="324" t="s">
        <v>23</v>
      </c>
      <c r="D122" s="359">
        <v>16426547</v>
      </c>
      <c r="E122" s="359">
        <v>17856532</v>
      </c>
      <c r="F122" s="363">
        <v>8.7053292453977096E-2</v>
      </c>
      <c r="G122" s="493">
        <v>1429985</v>
      </c>
      <c r="H122" s="317">
        <v>8630654.4600000009</v>
      </c>
      <c r="I122" s="412">
        <v>-9225877.5399999991</v>
      </c>
      <c r="N122" s="318"/>
      <c r="P122" s="340"/>
      <c r="Q122" s="340"/>
      <c r="AJ122" s="317">
        <v>-86.86</v>
      </c>
      <c r="AK122" s="317">
        <v>-59.52</v>
      </c>
      <c r="AL122" s="317">
        <v>-50.82</v>
      </c>
      <c r="AM122" s="317">
        <v>-41.69</v>
      </c>
      <c r="AN122" s="317">
        <v>-137.68</v>
      </c>
      <c r="AO122" s="317">
        <v>-101.21</v>
      </c>
      <c r="AP122" s="317">
        <v>160.26</v>
      </c>
      <c r="AQ122" s="317">
        <v>61.13</v>
      </c>
      <c r="AR122" s="317">
        <v>665.87</v>
      </c>
      <c r="AS122" s="317">
        <v>713.41</v>
      </c>
      <c r="AT122" s="317">
        <v>826.13</v>
      </c>
      <c r="AU122" s="317">
        <v>774.54</v>
      </c>
    </row>
    <row r="123" spans="2:47" ht="16.5" customHeight="1">
      <c r="B123" s="652" t="s">
        <v>173</v>
      </c>
      <c r="C123" s="318" t="s">
        <v>235</v>
      </c>
      <c r="D123" s="351">
        <v>2546637</v>
      </c>
      <c r="E123" s="351">
        <v>2395749</v>
      </c>
      <c r="F123" s="362">
        <v>-5.9249904874546316E-2</v>
      </c>
      <c r="G123" s="492">
        <v>-150888</v>
      </c>
      <c r="L123" s="367"/>
      <c r="M123" s="367"/>
      <c r="N123" s="367"/>
      <c r="O123" s="367"/>
      <c r="P123" s="368"/>
      <c r="Q123" s="340"/>
    </row>
    <row r="124" spans="2:47">
      <c r="B124" s="653"/>
      <c r="C124" s="318" t="s">
        <v>237</v>
      </c>
      <c r="D124" s="351">
        <v>2806116</v>
      </c>
      <c r="E124" s="351">
        <v>3178981</v>
      </c>
      <c r="F124" s="362">
        <v>0.13287583264554995</v>
      </c>
      <c r="G124" s="492">
        <v>372865</v>
      </c>
      <c r="P124" s="340"/>
      <c r="Q124" s="340"/>
    </row>
    <row r="125" spans="2:47">
      <c r="B125" s="653"/>
      <c r="C125" s="318" t="s">
        <v>264</v>
      </c>
      <c r="D125" s="351">
        <v>5601820</v>
      </c>
      <c r="E125" s="351">
        <v>5637538</v>
      </c>
      <c r="F125" s="362">
        <v>6.3761420395514311E-3</v>
      </c>
      <c r="G125" s="492">
        <v>35718</v>
      </c>
      <c r="P125" s="340"/>
      <c r="Q125" s="340"/>
    </row>
    <row r="126" spans="2:47">
      <c r="B126" s="653"/>
      <c r="C126" s="318" t="s">
        <v>241</v>
      </c>
      <c r="D126" s="351">
        <v>1124245</v>
      </c>
      <c r="E126" s="351">
        <v>1247797</v>
      </c>
      <c r="F126" s="362">
        <v>0.10989775360352948</v>
      </c>
      <c r="G126" s="492">
        <v>123552</v>
      </c>
      <c r="P126" s="340"/>
      <c r="Q126" s="340"/>
    </row>
    <row r="127" spans="2:47">
      <c r="B127" s="482"/>
      <c r="C127" s="324" t="s">
        <v>23</v>
      </c>
      <c r="D127" s="359">
        <v>12078818</v>
      </c>
      <c r="E127" s="359">
        <v>12460065</v>
      </c>
      <c r="F127" s="363">
        <v>3.1563270512065006E-2</v>
      </c>
      <c r="G127" s="493">
        <v>381247</v>
      </c>
      <c r="L127" s="318"/>
      <c r="M127" s="317"/>
      <c r="P127" s="317"/>
      <c r="Q127" s="317"/>
    </row>
    <row r="128" spans="2:47" ht="16.5" customHeight="1">
      <c r="B128" s="652" t="s">
        <v>175</v>
      </c>
      <c r="C128" s="318" t="s">
        <v>235</v>
      </c>
      <c r="D128" s="351">
        <v>485791.93654345267</v>
      </c>
      <c r="E128" s="360">
        <v>541881.42445424874</v>
      </c>
      <c r="F128" s="362">
        <v>0.1154598989639241</v>
      </c>
      <c r="G128" s="492">
        <v>56089.487910796073</v>
      </c>
      <c r="L128" s="318"/>
      <c r="M128" s="317"/>
      <c r="P128" s="317"/>
      <c r="Q128" s="317"/>
    </row>
    <row r="129" spans="2:17">
      <c r="B129" s="653"/>
      <c r="C129" s="318" t="s">
        <v>237</v>
      </c>
      <c r="D129" s="351">
        <v>1478353.9632829516</v>
      </c>
      <c r="E129" s="351">
        <v>1732147.7403338354</v>
      </c>
      <c r="F129" s="362">
        <v>0.17167321450357456</v>
      </c>
      <c r="G129" s="492">
        <v>253793.77705088374</v>
      </c>
      <c r="L129" s="318"/>
      <c r="M129" s="317"/>
      <c r="P129" s="317"/>
      <c r="Q129" s="317"/>
    </row>
    <row r="130" spans="2:17">
      <c r="B130" s="653"/>
      <c r="C130" s="318" t="s">
        <v>264</v>
      </c>
      <c r="D130" s="351">
        <v>135970.04842403129</v>
      </c>
      <c r="E130" s="351">
        <v>208103.01913128811</v>
      </c>
      <c r="F130" s="362">
        <v>0.53050632505701201</v>
      </c>
      <c r="G130" s="492">
        <v>72132.970707256813</v>
      </c>
      <c r="I130" s="318" t="s">
        <v>322</v>
      </c>
      <c r="L130" s="318"/>
      <c r="M130" s="317"/>
      <c r="P130" s="317"/>
      <c r="Q130" s="317"/>
    </row>
    <row r="131" spans="2:17">
      <c r="B131" s="653"/>
      <c r="C131" s="318" t="s">
        <v>241</v>
      </c>
      <c r="D131" s="351">
        <v>-41851.288250436002</v>
      </c>
      <c r="E131" s="351">
        <v>-47777.683919371302</v>
      </c>
      <c r="F131" s="362">
        <v>-0.14160605125156595</v>
      </c>
      <c r="G131" s="492">
        <v>-5926.3956689352999</v>
      </c>
      <c r="L131" s="318"/>
      <c r="M131" s="317"/>
      <c r="P131" s="317"/>
      <c r="Q131" s="317"/>
    </row>
    <row r="132" spans="2:17">
      <c r="B132" s="484"/>
      <c r="C132" s="324" t="s">
        <v>23</v>
      </c>
      <c r="D132" s="359">
        <v>2058264.6599999992</v>
      </c>
      <c r="E132" s="359">
        <v>2434354.5000000009</v>
      </c>
      <c r="F132" s="363">
        <v>0.18272180799139887</v>
      </c>
      <c r="G132" s="493">
        <v>376089.84000000131</v>
      </c>
      <c r="H132" s="365">
        <v>7044376.5100000007</v>
      </c>
      <c r="I132" s="318">
        <v>7691695.4800000014</v>
      </c>
      <c r="J132" s="413">
        <v>9.1891591694607033E-2</v>
      </c>
      <c r="L132" s="318"/>
      <c r="M132" s="317"/>
      <c r="P132" s="317"/>
      <c r="Q132" s="365"/>
    </row>
    <row r="133" spans="2:17" ht="16.5" customHeight="1">
      <c r="B133" s="652" t="s">
        <v>69</v>
      </c>
      <c r="C133" s="318" t="s">
        <v>235</v>
      </c>
      <c r="D133" s="351">
        <v>1990638.824601043</v>
      </c>
      <c r="E133" s="351">
        <v>2084124.032037925</v>
      </c>
      <c r="F133" s="362">
        <v>4.6962415422404889E-2</v>
      </c>
      <c r="G133" s="492">
        <v>93485.207436881959</v>
      </c>
      <c r="I133" s="414">
        <v>1990638.824601043</v>
      </c>
      <c r="J133" s="414">
        <v>2084124.032037925</v>
      </c>
      <c r="M133" s="317"/>
      <c r="P133" s="317"/>
      <c r="Q133" s="317"/>
    </row>
    <row r="134" spans="2:17">
      <c r="B134" s="653"/>
      <c r="C134" s="318" t="s">
        <v>237</v>
      </c>
      <c r="D134" s="351">
        <v>1792970.4333333569</v>
      </c>
      <c r="E134" s="351">
        <v>1869404.54481071</v>
      </c>
      <c r="F134" s="362">
        <v>4.2629878360711471E-2</v>
      </c>
      <c r="G134" s="492">
        <v>76434.111477353144</v>
      </c>
      <c r="I134" s="414">
        <v>1792970.4333333569</v>
      </c>
      <c r="J134" s="414">
        <v>1869404.54481071</v>
      </c>
      <c r="M134" s="317"/>
      <c r="P134" s="317"/>
      <c r="Q134" s="317"/>
    </row>
    <row r="135" spans="2:17">
      <c r="B135" s="653"/>
      <c r="C135" s="318" t="s">
        <v>264</v>
      </c>
      <c r="D135" s="351">
        <v>922706.859115495</v>
      </c>
      <c r="E135" s="351">
        <v>1027104.707270682</v>
      </c>
      <c r="F135" s="362">
        <v>0.11314302817176687</v>
      </c>
      <c r="G135" s="492">
        <v>104397.84815518698</v>
      </c>
      <c r="I135" s="414">
        <v>922706.85911549511</v>
      </c>
      <c r="J135" s="414">
        <v>1027104.707270682</v>
      </c>
      <c r="M135" s="317"/>
      <c r="P135" s="317"/>
      <c r="Q135" s="317"/>
    </row>
    <row r="136" spans="2:17">
      <c r="B136" s="653"/>
      <c r="C136" s="318" t="s">
        <v>241</v>
      </c>
      <c r="D136" s="351">
        <v>279795.73295010591</v>
      </c>
      <c r="E136" s="351">
        <v>276707.69588068331</v>
      </c>
      <c r="F136" s="362">
        <v>-1.1036755410323821E-2</v>
      </c>
      <c r="G136" s="492">
        <v>-3088.0370694226003</v>
      </c>
      <c r="I136" s="414">
        <v>279795.73295010591</v>
      </c>
      <c r="J136" s="414">
        <v>276707.69588068331</v>
      </c>
      <c r="M136" s="317"/>
      <c r="P136" s="317"/>
      <c r="Q136" s="317"/>
    </row>
    <row r="137" spans="2:17">
      <c r="B137" s="482"/>
      <c r="C137" s="324" t="s">
        <v>23</v>
      </c>
      <c r="D137" s="359">
        <v>4986111.8500000015</v>
      </c>
      <c r="E137" s="359">
        <v>5257340.9800000004</v>
      </c>
      <c r="F137" s="363">
        <v>5.439692051833913E-2</v>
      </c>
      <c r="G137" s="493">
        <v>271229.12999999948</v>
      </c>
      <c r="H137" s="366"/>
      <c r="I137" s="414">
        <v>4986111.8500000015</v>
      </c>
      <c r="J137" s="414">
        <v>5257340.9800000004</v>
      </c>
      <c r="L137" s="365"/>
      <c r="M137" s="365">
        <v>649400</v>
      </c>
      <c r="P137" s="365"/>
      <c r="Q137" s="365"/>
    </row>
    <row r="138" spans="2:17" ht="16.5" customHeight="1">
      <c r="B138" s="652" t="s">
        <v>268</v>
      </c>
      <c r="C138" s="318" t="s">
        <v>235</v>
      </c>
      <c r="D138" s="351">
        <v>158761</v>
      </c>
      <c r="E138" s="351">
        <v>149149</v>
      </c>
      <c r="F138" s="362">
        <v>-6.0543836332600576E-2</v>
      </c>
      <c r="G138" s="492">
        <v>-9612</v>
      </c>
      <c r="M138" s="317"/>
      <c r="P138" s="317"/>
      <c r="Q138" s="317"/>
    </row>
    <row r="139" spans="2:17">
      <c r="B139" s="653"/>
      <c r="C139" s="318" t="s">
        <v>237</v>
      </c>
      <c r="D139" s="351">
        <v>34611</v>
      </c>
      <c r="E139" s="351">
        <v>35703</v>
      </c>
      <c r="F139" s="362">
        <v>3.155066308399064E-2</v>
      </c>
      <c r="G139" s="492">
        <v>1092</v>
      </c>
      <c r="M139" s="317"/>
      <c r="P139" s="317"/>
      <c r="Q139" s="317"/>
    </row>
    <row r="140" spans="2:17">
      <c r="B140" s="653"/>
      <c r="C140" s="318" t="s">
        <v>264</v>
      </c>
      <c r="D140" s="351">
        <v>834136</v>
      </c>
      <c r="E140" s="351">
        <v>952228</v>
      </c>
      <c r="F140" s="362">
        <v>0.14157403588863207</v>
      </c>
      <c r="G140" s="492">
        <v>118092</v>
      </c>
      <c r="M140" s="317"/>
      <c r="P140" s="317"/>
      <c r="Q140" s="317"/>
    </row>
    <row r="141" spans="2:17">
      <c r="B141" s="653"/>
      <c r="C141" s="318" t="s">
        <v>241</v>
      </c>
      <c r="D141" s="351">
        <v>17</v>
      </c>
      <c r="E141" s="351">
        <v>277</v>
      </c>
      <c r="F141" s="362">
        <v>15.294117647058824</v>
      </c>
      <c r="G141" s="492">
        <v>260</v>
      </c>
      <c r="I141" s="415"/>
      <c r="M141" s="317"/>
      <c r="P141" s="317"/>
      <c r="Q141" s="317"/>
    </row>
    <row r="142" spans="2:17">
      <c r="B142" s="484"/>
      <c r="C142" s="324" t="s">
        <v>23</v>
      </c>
      <c r="D142" s="359">
        <v>1027525</v>
      </c>
      <c r="E142" s="359">
        <v>1137357</v>
      </c>
      <c r="F142" s="363">
        <v>0.10688985669448432</v>
      </c>
      <c r="G142" s="493">
        <v>109832</v>
      </c>
      <c r="M142" s="317"/>
      <c r="P142" s="317"/>
      <c r="Q142" s="317"/>
    </row>
    <row r="143" spans="2:17" ht="15" hidden="1" customHeight="1">
      <c r="B143" s="665" t="s">
        <v>269</v>
      </c>
      <c r="C143" s="318" t="s">
        <v>235</v>
      </c>
      <c r="D143" s="351">
        <v>1896826.0634565474</v>
      </c>
      <c r="E143" s="351">
        <v>2082739.5755457515</v>
      </c>
      <c r="F143" s="362">
        <v>9.8012946822555597E-2</v>
      </c>
      <c r="G143" s="492">
        <v>185913.51208920404</v>
      </c>
      <c r="M143" s="317"/>
      <c r="P143" s="317"/>
      <c r="Q143" s="317"/>
    </row>
    <row r="144" spans="2:17" hidden="1">
      <c r="B144" s="666"/>
      <c r="C144" s="318" t="s">
        <v>237</v>
      </c>
      <c r="D144" s="351">
        <v>1430443.0367170484</v>
      </c>
      <c r="E144" s="351">
        <v>1701787.2596661646</v>
      </c>
      <c r="F144" s="362">
        <v>0.18969243512965558</v>
      </c>
      <c r="G144" s="492">
        <v>271344.22294911626</v>
      </c>
    </row>
    <row r="145" spans="1:17" hidden="1">
      <c r="B145" s="666"/>
      <c r="C145" s="318" t="s">
        <v>264</v>
      </c>
      <c r="D145" s="351">
        <v>-2425017.0484240316</v>
      </c>
      <c r="E145" s="351">
        <v>-2445912.0191312879</v>
      </c>
      <c r="F145" s="362">
        <v>-8.6164221900359647E-3</v>
      </c>
      <c r="G145" s="492">
        <v>-20894.970707256347</v>
      </c>
    </row>
    <row r="146" spans="1:17" hidden="1">
      <c r="B146" s="666"/>
      <c r="C146" s="318" t="s">
        <v>241</v>
      </c>
      <c r="D146" s="351">
        <v>359687.28825043602</v>
      </c>
      <c r="E146" s="351">
        <v>486140.68391937128</v>
      </c>
      <c r="F146" s="362">
        <v>0.35156481699428527</v>
      </c>
      <c r="G146" s="492">
        <v>126453.39566893526</v>
      </c>
    </row>
    <row r="147" spans="1:17" hidden="1">
      <c r="B147" s="494"/>
      <c r="C147" s="323" t="s">
        <v>23</v>
      </c>
      <c r="D147" s="359">
        <v>1261939.3400000008</v>
      </c>
      <c r="E147" s="359">
        <v>1824755.4999999991</v>
      </c>
      <c r="F147" s="363">
        <v>0.44599303798548506</v>
      </c>
      <c r="G147" s="493">
        <v>562816.15999999922</v>
      </c>
      <c r="M147" s="317"/>
      <c r="P147" s="317"/>
      <c r="Q147" s="317"/>
    </row>
    <row r="148" spans="1:17" ht="15" customHeight="1">
      <c r="B148" s="636" t="s">
        <v>270</v>
      </c>
      <c r="C148" s="318" t="s">
        <v>235</v>
      </c>
      <c r="D148" s="351">
        <v>-93812.761144495569</v>
      </c>
      <c r="E148" s="351">
        <v>-1384.4564921734855</v>
      </c>
      <c r="F148" s="362">
        <v>0.98524234362912455</v>
      </c>
      <c r="G148" s="492">
        <v>92428.304652322084</v>
      </c>
      <c r="L148" s="367"/>
      <c r="M148" s="367"/>
      <c r="N148" s="367"/>
      <c r="O148" s="367"/>
      <c r="P148" s="368"/>
      <c r="Q148" s="340"/>
    </row>
    <row r="149" spans="1:17">
      <c r="B149" s="637"/>
      <c r="C149" s="318" t="s">
        <v>237</v>
      </c>
      <c r="D149" s="351">
        <v>-362527.39661630848</v>
      </c>
      <c r="E149" s="351">
        <v>-167617.28514454537</v>
      </c>
      <c r="F149" s="362">
        <v>0.53764243279536739</v>
      </c>
      <c r="G149" s="492">
        <v>194910.11147176311</v>
      </c>
      <c r="L149" s="367"/>
      <c r="M149" s="367"/>
      <c r="N149" s="367"/>
      <c r="O149" s="367"/>
      <c r="P149" s="368"/>
      <c r="Q149" s="340"/>
    </row>
    <row r="150" spans="1:17">
      <c r="B150" s="637"/>
      <c r="C150" s="318" t="s">
        <v>264</v>
      </c>
      <c r="D150" s="351">
        <v>-3347723.9075395265</v>
      </c>
      <c r="E150" s="351">
        <v>-3473016.7264019703</v>
      </c>
      <c r="F150" s="362">
        <v>-3.7426270004007035E-2</v>
      </c>
      <c r="G150" s="492">
        <v>-125292.81886244379</v>
      </c>
      <c r="L150" s="369"/>
      <c r="M150" s="369"/>
      <c r="N150" s="369"/>
      <c r="O150" s="369"/>
      <c r="P150" s="340"/>
      <c r="Q150" s="340"/>
    </row>
    <row r="151" spans="1:17">
      <c r="B151" s="637"/>
      <c r="C151" s="318" t="s">
        <v>241</v>
      </c>
      <c r="D151" s="351">
        <v>79891.555300330103</v>
      </c>
      <c r="E151" s="351">
        <v>209432.98803868797</v>
      </c>
      <c r="F151" s="362">
        <v>1.6214659015134059</v>
      </c>
      <c r="G151" s="492">
        <v>129541.43273835786</v>
      </c>
      <c r="L151" s="369"/>
      <c r="M151" s="369"/>
      <c r="N151" s="369"/>
      <c r="O151" s="369"/>
      <c r="P151" s="340"/>
      <c r="Q151" s="340"/>
    </row>
    <row r="152" spans="1:17" ht="13.5" thickBot="1">
      <c r="B152" s="485"/>
      <c r="C152" s="486" t="s">
        <v>23</v>
      </c>
      <c r="D152" s="495">
        <v>-3724172.5100000002</v>
      </c>
      <c r="E152" s="495">
        <v>-3432585.4800000014</v>
      </c>
      <c r="F152" s="488">
        <v>7.8295790331151666E-2</v>
      </c>
      <c r="G152" s="496">
        <v>291587.02999999927</v>
      </c>
      <c r="I152" s="318" t="s">
        <v>298</v>
      </c>
      <c r="L152" s="369"/>
      <c r="M152" s="369"/>
      <c r="N152" s="369"/>
      <c r="O152" s="369"/>
      <c r="P152" s="340"/>
      <c r="Q152" s="340"/>
    </row>
    <row r="153" spans="1:17" ht="6.75" customHeight="1" thickTop="1">
      <c r="A153" s="332"/>
      <c r="B153" s="333"/>
      <c r="D153" s="346"/>
      <c r="E153" s="346"/>
      <c r="L153" s="369"/>
      <c r="M153" s="369"/>
      <c r="N153" s="369"/>
      <c r="O153" s="369"/>
    </row>
    <row r="154" spans="1:17">
      <c r="A154" s="332"/>
      <c r="B154" s="333"/>
      <c r="D154" s="384">
        <v>-452377.85000000102</v>
      </c>
      <c r="E154" s="384">
        <v>-298280.19000000274</v>
      </c>
    </row>
    <row r="155" spans="1:17">
      <c r="A155" s="332"/>
      <c r="B155" s="333"/>
      <c r="D155" s="417" t="s">
        <v>321</v>
      </c>
      <c r="E155" s="418"/>
      <c r="F155" s="419"/>
    </row>
    <row r="156" spans="1:17">
      <c r="A156" s="332"/>
      <c r="B156" s="333"/>
    </row>
    <row r="157" spans="1:17">
      <c r="D157" s="351">
        <v>-140121.09415603933</v>
      </c>
      <c r="E157" s="351">
        <v>-86353.000097030279</v>
      </c>
      <c r="F157" s="317">
        <v>-106770288.61821109</v>
      </c>
      <c r="G157" s="317">
        <v>-66396448.932842523</v>
      </c>
      <c r="J157" s="416"/>
      <c r="K157" s="330"/>
      <c r="L157" s="330"/>
    </row>
    <row r="158" spans="1:17">
      <c r="D158" s="351">
        <v>-158338.65179598646</v>
      </c>
      <c r="E158" s="351">
        <v>-111060.27410908391</v>
      </c>
      <c r="F158" s="317">
        <v>-324921571.28564912</v>
      </c>
      <c r="G158" s="317">
        <v>-212239161.18003833</v>
      </c>
    </row>
    <row r="159" spans="1:17">
      <c r="D159" s="351">
        <v>-114203.53757643979</v>
      </c>
      <c r="E159" s="351">
        <v>-72696.2301992258</v>
      </c>
      <c r="F159" s="317">
        <v>-29884319.23543755</v>
      </c>
      <c r="G159" s="317">
        <v>-25498754.633334953</v>
      </c>
    </row>
    <row r="160" spans="1:17">
      <c r="D160" s="351">
        <v>-39714.566471535465</v>
      </c>
      <c r="E160" s="351">
        <v>-28170.685594662758</v>
      </c>
      <c r="F160" s="317">
        <v>9198329.1392966695</v>
      </c>
      <c r="G160" s="317">
        <v>5854174.7462130692</v>
      </c>
    </row>
    <row r="161" spans="2:20" ht="13.5" thickBot="1">
      <c r="D161" s="361">
        <v>-452377.85000000102</v>
      </c>
      <c r="E161" s="361">
        <v>-298280.19000000268</v>
      </c>
      <c r="F161" s="317">
        <v>-452377850.00000113</v>
      </c>
      <c r="G161" s="317">
        <v>-298280190.00000268</v>
      </c>
    </row>
    <row r="162" spans="2:20" ht="13.5" thickTop="1">
      <c r="D162" s="386"/>
      <c r="E162" s="386"/>
    </row>
    <row r="163" spans="2:20">
      <c r="D163" s="386"/>
      <c r="E163" s="386"/>
    </row>
    <row r="164" spans="2:20">
      <c r="D164" s="387">
        <v>-451.96879000000035</v>
      </c>
      <c r="E164" s="386"/>
    </row>
    <row r="165" spans="2:20">
      <c r="D165" s="386"/>
      <c r="E165" s="386"/>
    </row>
    <row r="166" spans="2:20">
      <c r="D166" s="351">
        <v>2476430.7611444956</v>
      </c>
      <c r="E166" s="351">
        <v>2626005.4564921735</v>
      </c>
      <c r="F166" s="362">
        <v>6.0399304391838188E-2</v>
      </c>
      <c r="G166" s="352">
        <v>149574.69534767792</v>
      </c>
    </row>
    <row r="167" spans="2:20">
      <c r="D167" s="351">
        <v>3271324.3966163085</v>
      </c>
      <c r="E167" s="351">
        <v>3601552.2851445451</v>
      </c>
      <c r="F167" s="362">
        <v>0.10094623720894436</v>
      </c>
      <c r="G167" s="352">
        <v>330227.88852823665</v>
      </c>
    </row>
    <row r="168" spans="2:20">
      <c r="D168" s="351">
        <v>1058676.9075395262</v>
      </c>
      <c r="E168" s="351">
        <v>1235207.72640197</v>
      </c>
      <c r="F168" s="362">
        <v>0.16674664159126654</v>
      </c>
      <c r="G168" s="352">
        <v>176530.81886244379</v>
      </c>
    </row>
    <row r="169" spans="2:20">
      <c r="D169" s="351">
        <v>237944.4446996699</v>
      </c>
      <c r="E169" s="351">
        <v>228930.011961312</v>
      </c>
      <c r="F169" s="362">
        <v>-3.7884611047489601E-2</v>
      </c>
      <c r="G169" s="352">
        <v>-9014.432738357893</v>
      </c>
    </row>
    <row r="170" spans="2:20">
      <c r="D170" s="351">
        <v>7044376.5100000007</v>
      </c>
      <c r="E170" s="351">
        <v>7691695.4800000004</v>
      </c>
      <c r="F170" s="362">
        <v>9.1891591694606867E-2</v>
      </c>
      <c r="G170" s="352">
        <v>647318.96999999974</v>
      </c>
    </row>
    <row r="171" spans="2:20" ht="3.75" customHeight="1" thickBot="1">
      <c r="D171" s="351"/>
      <c r="E171" s="351"/>
      <c r="F171" s="351"/>
      <c r="G171" s="351"/>
      <c r="H171" s="351"/>
      <c r="I171" s="352"/>
      <c r="S171" s="317">
        <v>0</v>
      </c>
      <c r="T171" s="317">
        <v>0</v>
      </c>
    </row>
    <row r="172" spans="2:20" ht="16.5" thickTop="1">
      <c r="B172" s="649" t="s">
        <v>19</v>
      </c>
      <c r="C172" s="650"/>
      <c r="D172" s="650"/>
      <c r="E172" s="650"/>
      <c r="F172" s="650"/>
      <c r="G172" s="651"/>
      <c r="S172" s="317">
        <v>0</v>
      </c>
      <c r="T172" s="317">
        <v>0</v>
      </c>
    </row>
    <row r="173" spans="2:20">
      <c r="B173" s="654" t="s">
        <v>262</v>
      </c>
      <c r="C173" s="655"/>
      <c r="D173" s="655"/>
      <c r="E173" s="656"/>
      <c r="F173" s="645" t="s">
        <v>267</v>
      </c>
      <c r="G173" s="646"/>
      <c r="S173" s="317">
        <v>0</v>
      </c>
      <c r="T173" s="317">
        <v>0</v>
      </c>
    </row>
    <row r="174" spans="2:20" ht="13.5" thickBot="1">
      <c r="B174" s="479" t="s">
        <v>263</v>
      </c>
      <c r="C174" s="477" t="s">
        <v>230</v>
      </c>
      <c r="D174" s="573">
        <v>45473</v>
      </c>
      <c r="E174" s="574">
        <v>45838</v>
      </c>
      <c r="F174" s="478" t="s">
        <v>231</v>
      </c>
      <c r="G174" s="480" t="s">
        <v>156</v>
      </c>
      <c r="S174" s="317">
        <v>0</v>
      </c>
      <c r="T174" s="317">
        <v>0</v>
      </c>
    </row>
    <row r="175" spans="2:20">
      <c r="B175" s="657" t="s">
        <v>270</v>
      </c>
      <c r="C175" s="318" t="s">
        <v>24</v>
      </c>
      <c r="D175" s="373">
        <v>73.98</v>
      </c>
      <c r="E175" s="575">
        <v>230.83</v>
      </c>
      <c r="F175" s="362">
        <v>2.1201676128683431</v>
      </c>
      <c r="G175" s="481">
        <v>156.85000000000002</v>
      </c>
      <c r="S175" s="317">
        <v>0</v>
      </c>
      <c r="T175" s="317">
        <v>0</v>
      </c>
    </row>
    <row r="176" spans="2:20">
      <c r="B176" s="653"/>
      <c r="C176" s="318" t="s">
        <v>25</v>
      </c>
      <c r="D176" s="373">
        <v>-3345.78</v>
      </c>
      <c r="E176" s="373">
        <v>-3365.13</v>
      </c>
      <c r="F176" s="362">
        <v>-5.7834047666014826E-3</v>
      </c>
      <c r="G176" s="481">
        <v>-19.349999999999909</v>
      </c>
      <c r="S176" s="317">
        <v>0</v>
      </c>
      <c r="T176" s="317">
        <v>0</v>
      </c>
    </row>
    <row r="177" spans="2:20">
      <c r="B177" s="653"/>
      <c r="C177" s="318" t="s">
        <v>26</v>
      </c>
      <c r="D177" s="373">
        <v>-0.40372000000000002</v>
      </c>
      <c r="E177" s="373">
        <v>0.78685000000000005</v>
      </c>
      <c r="F177" s="362">
        <v>2.9489993064500148</v>
      </c>
      <c r="G177" s="481">
        <v>1.1905700000000001</v>
      </c>
      <c r="S177" s="317">
        <v>0</v>
      </c>
      <c r="T177" s="317">
        <v>0</v>
      </c>
    </row>
    <row r="178" spans="2:20">
      <c r="B178" s="482"/>
      <c r="C178" s="324" t="s">
        <v>23</v>
      </c>
      <c r="D178" s="374">
        <v>-3272.20372</v>
      </c>
      <c r="E178" s="374">
        <v>-3133.5131500000002</v>
      </c>
      <c r="F178" s="363">
        <v>4.2384454596243709E-2</v>
      </c>
      <c r="G178" s="483">
        <v>138.69057000000012</v>
      </c>
      <c r="S178" s="317">
        <v>0</v>
      </c>
      <c r="T178" s="317">
        <v>0</v>
      </c>
    </row>
    <row r="179" spans="2:20">
      <c r="B179" s="652" t="s">
        <v>189</v>
      </c>
      <c r="C179" s="318" t="s">
        <v>24</v>
      </c>
      <c r="D179" s="373">
        <v>990.69</v>
      </c>
      <c r="E179" s="373">
        <v>991.01</v>
      </c>
      <c r="F179" s="362">
        <v>3.2300719700404398E-4</v>
      </c>
      <c r="G179" s="481">
        <v>0.31999999999993634</v>
      </c>
      <c r="S179" s="317">
        <v>0</v>
      </c>
      <c r="T179" s="317">
        <v>0</v>
      </c>
    </row>
    <row r="180" spans="2:20">
      <c r="B180" s="653"/>
      <c r="C180" s="318" t="s">
        <v>25</v>
      </c>
      <c r="D180" s="373">
        <v>5052.1899999999996</v>
      </c>
      <c r="E180" s="373">
        <v>5113.58</v>
      </c>
      <c r="F180" s="362">
        <v>1.2151166127956458E-2</v>
      </c>
      <c r="G180" s="481">
        <v>61.390000000000327</v>
      </c>
      <c r="S180" s="317">
        <v>0</v>
      </c>
      <c r="T180" s="317">
        <v>0</v>
      </c>
    </row>
    <row r="181" spans="2:20">
      <c r="B181" s="653"/>
      <c r="C181" s="318" t="s">
        <v>26</v>
      </c>
      <c r="D181" s="441">
        <v>8.6300000000000008</v>
      </c>
      <c r="E181" s="441">
        <v>8.42</v>
      </c>
      <c r="F181" s="362">
        <v>-2.4333719582850619E-2</v>
      </c>
      <c r="G181" s="481">
        <v>-0.21000000000000085</v>
      </c>
      <c r="S181" s="317">
        <v>0</v>
      </c>
      <c r="T181" s="317">
        <v>0</v>
      </c>
    </row>
    <row r="182" spans="2:20">
      <c r="B182" s="482"/>
      <c r="C182" s="324" t="s">
        <v>23</v>
      </c>
      <c r="D182" s="374">
        <v>6051.5099999999993</v>
      </c>
      <c r="E182" s="374">
        <v>6113.01</v>
      </c>
      <c r="F182" s="363">
        <v>1.0162752767491241E-2</v>
      </c>
      <c r="G182" s="483">
        <v>61.500000000000263</v>
      </c>
    </row>
    <row r="183" spans="2:20">
      <c r="B183" s="652" t="s">
        <v>293</v>
      </c>
      <c r="C183" s="318" t="s">
        <v>24</v>
      </c>
      <c r="D183" s="373">
        <v>177.62</v>
      </c>
      <c r="E183" s="375">
        <v>107.6</v>
      </c>
      <c r="F183" s="362">
        <v>-0.39421236347258198</v>
      </c>
      <c r="G183" s="481">
        <v>-70.02000000000001</v>
      </c>
    </row>
    <row r="184" spans="2:20">
      <c r="B184" s="653"/>
      <c r="C184" s="318" t="s">
        <v>25</v>
      </c>
      <c r="D184" s="373">
        <v>19.96</v>
      </c>
      <c r="E184" s="373">
        <v>74.040000000000006</v>
      </c>
      <c r="F184" s="362">
        <v>2.7094188376753507</v>
      </c>
      <c r="G184" s="481">
        <v>54.080000000000005</v>
      </c>
    </row>
    <row r="185" spans="2:20">
      <c r="B185" s="653"/>
      <c r="C185" s="318" t="s">
        <v>26</v>
      </c>
      <c r="D185" s="441">
        <v>-6.3135000000000003</v>
      </c>
      <c r="E185" s="441">
        <v>3.37</v>
      </c>
      <c r="F185" s="362">
        <v>1.5337768274332779</v>
      </c>
      <c r="G185" s="481">
        <v>9.6835000000000004</v>
      </c>
    </row>
    <row r="186" spans="2:20">
      <c r="B186" s="484"/>
      <c r="C186" s="324" t="s">
        <v>23</v>
      </c>
      <c r="D186" s="374">
        <v>191.26650000000001</v>
      </c>
      <c r="E186" s="374">
        <v>185.01</v>
      </c>
      <c r="F186" s="363">
        <v>-3.2710903373042409E-2</v>
      </c>
      <c r="G186" s="483">
        <v>-6.2565000000000044</v>
      </c>
    </row>
    <row r="187" spans="2:20">
      <c r="B187" s="652" t="s">
        <v>294</v>
      </c>
      <c r="C187" s="318" t="s">
        <v>24</v>
      </c>
      <c r="D187" s="373">
        <v>1242.28</v>
      </c>
      <c r="E187" s="373">
        <v>1329.44</v>
      </c>
      <c r="F187" s="362">
        <v>7.0161316289403419E-2</v>
      </c>
      <c r="G187" s="481">
        <v>87.160000000000082</v>
      </c>
    </row>
    <row r="188" spans="2:20">
      <c r="B188" s="653"/>
      <c r="C188" s="318" t="s">
        <v>25</v>
      </c>
      <c r="D188" s="373">
        <v>1726.38</v>
      </c>
      <c r="E188" s="373">
        <v>1822.48</v>
      </c>
      <c r="F188" s="362">
        <v>5.5665612437586109E-2</v>
      </c>
      <c r="G188" s="481">
        <v>96.099999999999909</v>
      </c>
    </row>
    <row r="189" spans="2:20">
      <c r="B189" s="653"/>
      <c r="C189" s="318" t="s">
        <v>26</v>
      </c>
      <c r="D189" s="373">
        <v>5.53</v>
      </c>
      <c r="E189" s="373">
        <v>5.62</v>
      </c>
      <c r="F189" s="362">
        <v>1.6274864376130172E-2</v>
      </c>
      <c r="G189" s="481">
        <v>8.9999999999999858E-2</v>
      </c>
    </row>
    <row r="190" spans="2:20">
      <c r="B190" s="484"/>
      <c r="C190" s="324" t="s">
        <v>23</v>
      </c>
      <c r="D190" s="374">
        <v>2974.19</v>
      </c>
      <c r="E190" s="374">
        <v>3157.54</v>
      </c>
      <c r="F190" s="363">
        <v>6.1647036672169531E-2</v>
      </c>
      <c r="G190" s="483">
        <v>183.35</v>
      </c>
    </row>
    <row r="191" spans="2:20">
      <c r="B191" s="652" t="s">
        <v>295</v>
      </c>
      <c r="C191" s="318" t="s">
        <v>24</v>
      </c>
      <c r="D191" s="373">
        <v>473.61</v>
      </c>
      <c r="E191" s="373">
        <v>499.9</v>
      </c>
      <c r="F191" s="362">
        <v>5.5509807647642496E-2</v>
      </c>
      <c r="G191" s="481">
        <v>26.289999999999964</v>
      </c>
    </row>
    <row r="192" spans="2:20">
      <c r="B192" s="653"/>
      <c r="C192" s="318" t="s">
        <v>25</v>
      </c>
      <c r="D192" s="373">
        <v>84.26</v>
      </c>
      <c r="E192" s="373">
        <v>96.26</v>
      </c>
      <c r="F192" s="362">
        <v>0.14241633040588653</v>
      </c>
      <c r="G192" s="481">
        <v>12</v>
      </c>
    </row>
    <row r="193" spans="2:7">
      <c r="B193" s="653"/>
      <c r="C193" s="318" t="s">
        <v>26</v>
      </c>
      <c r="D193" s="441">
        <v>1.25</v>
      </c>
      <c r="E193" s="441">
        <v>0.82</v>
      </c>
      <c r="F193" s="362">
        <v>-0.34400000000000003</v>
      </c>
      <c r="G193" s="481">
        <v>-0.43000000000000005</v>
      </c>
    </row>
    <row r="194" spans="2:7">
      <c r="B194" s="482"/>
      <c r="C194" s="324" t="s">
        <v>23</v>
      </c>
      <c r="D194" s="374">
        <v>559.12</v>
      </c>
      <c r="E194" s="374">
        <v>596.98</v>
      </c>
      <c r="F194" s="363">
        <v>6.7713549864072131E-2</v>
      </c>
      <c r="G194" s="483">
        <v>37.859999999999964</v>
      </c>
    </row>
    <row r="195" spans="2:7">
      <c r="B195" s="636" t="s">
        <v>19</v>
      </c>
      <c r="C195" s="318" t="s">
        <v>24</v>
      </c>
      <c r="D195" s="373">
        <v>768.67</v>
      </c>
      <c r="E195" s="373">
        <v>829.54</v>
      </c>
      <c r="F195" s="362">
        <v>7.9188728583137122E-2</v>
      </c>
      <c r="G195" s="481">
        <v>60.870000000000005</v>
      </c>
    </row>
    <row r="196" spans="2:7">
      <c r="B196" s="637"/>
      <c r="C196" s="318" t="s">
        <v>25</v>
      </c>
      <c r="D196" s="373">
        <v>1642.11</v>
      </c>
      <c r="E196" s="373">
        <v>1726.22</v>
      </c>
      <c r="F196" s="362">
        <v>5.1220685581355778E-2</v>
      </c>
      <c r="G196" s="481">
        <v>84.110000000000127</v>
      </c>
    </row>
    <row r="197" spans="2:7">
      <c r="B197" s="637"/>
      <c r="C197" s="318" t="s">
        <v>26</v>
      </c>
      <c r="D197" s="441">
        <v>4.2699999999999996</v>
      </c>
      <c r="E197" s="441">
        <v>4.8</v>
      </c>
      <c r="F197" s="362">
        <v>0.12412177985948485</v>
      </c>
      <c r="G197" s="481">
        <v>0.53000000000000025</v>
      </c>
    </row>
    <row r="198" spans="2:7" ht="13.5" thickBot="1">
      <c r="B198" s="638"/>
      <c r="C198" s="486" t="s">
        <v>23</v>
      </c>
      <c r="D198" s="487">
        <v>2415.0499999999997</v>
      </c>
      <c r="E198" s="487">
        <v>2560.5600000000004</v>
      </c>
      <c r="F198" s="488">
        <v>6.0251340551955732E-2</v>
      </c>
      <c r="G198" s="489">
        <v>145.51000000000013</v>
      </c>
    </row>
    <row r="199" spans="2:7" ht="4.5" customHeight="1" thickTop="1"/>
    <row r="200" spans="2:7">
      <c r="E200" s="383"/>
    </row>
    <row r="202" spans="2:7">
      <c r="D202" s="382">
        <v>-0.36995000000000022</v>
      </c>
      <c r="E202" s="382">
        <v>-1.6150200000000003</v>
      </c>
    </row>
  </sheetData>
  <sortState xmlns:xlrd2="http://schemas.microsoft.com/office/spreadsheetml/2017/richdata2" ref="C16:H25">
    <sortCondition descending="1" ref="E16:E25"/>
  </sortState>
  <mergeCells count="48">
    <mergeCell ref="C1:J1"/>
    <mergeCell ref="C2:J2"/>
    <mergeCell ref="C3:C4"/>
    <mergeCell ref="D3:J3"/>
    <mergeCell ref="C33:C34"/>
    <mergeCell ref="D33:H33"/>
    <mergeCell ref="C12:H12"/>
    <mergeCell ref="C13:H13"/>
    <mergeCell ref="C14:C15"/>
    <mergeCell ref="D14:H14"/>
    <mergeCell ref="C31:H31"/>
    <mergeCell ref="C32:H32"/>
    <mergeCell ref="C44:H44"/>
    <mergeCell ref="C45:H45"/>
    <mergeCell ref="B55:H55"/>
    <mergeCell ref="B56:H56"/>
    <mergeCell ref="B58:B62"/>
    <mergeCell ref="D46:H46"/>
    <mergeCell ref="C46:C47"/>
    <mergeCell ref="B63:B67"/>
    <mergeCell ref="B83:B86"/>
    <mergeCell ref="B93:B96"/>
    <mergeCell ref="B68:B72"/>
    <mergeCell ref="B148:B151"/>
    <mergeCell ref="B98:B101"/>
    <mergeCell ref="B73:B77"/>
    <mergeCell ref="B103:B106"/>
    <mergeCell ref="B115:G115"/>
    <mergeCell ref="B116:E116"/>
    <mergeCell ref="B118:B121"/>
    <mergeCell ref="B123:B126"/>
    <mergeCell ref="B128:B131"/>
    <mergeCell ref="B138:B141"/>
    <mergeCell ref="B143:B146"/>
    <mergeCell ref="B133:B136"/>
    <mergeCell ref="B195:B198"/>
    <mergeCell ref="B80:H80"/>
    <mergeCell ref="B81:H81"/>
    <mergeCell ref="F116:G116"/>
    <mergeCell ref="B88:B91"/>
    <mergeCell ref="B172:G172"/>
    <mergeCell ref="B187:B189"/>
    <mergeCell ref="B191:B193"/>
    <mergeCell ref="B173:E173"/>
    <mergeCell ref="F173:G173"/>
    <mergeCell ref="B175:B177"/>
    <mergeCell ref="B179:B181"/>
    <mergeCell ref="B183:B185"/>
  </mergeCells>
  <conditionalFormatting sqref="F5:F8">
    <cfRule type="iconSet" priority="33">
      <iconSet iconSet="3Arrows">
        <cfvo type="percent" val="0"/>
        <cfvo type="num" val="0"/>
        <cfvo type="num" val="0"/>
      </iconSet>
    </cfRule>
  </conditionalFormatting>
  <conditionalFormatting sqref="F6:F7">
    <cfRule type="iconSet" priority="31">
      <iconSet iconSet="3Arrows">
        <cfvo type="percent" val="0"/>
        <cfvo type="num" val="0"/>
        <cfvo type="num" val="0"/>
      </iconSet>
    </cfRule>
  </conditionalFormatting>
  <conditionalFormatting sqref="F6:F8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F8">
    <cfRule type="iconSet" priority="28">
      <iconSet iconSet="3Arrows">
        <cfvo type="percent" val="0"/>
        <cfvo type="num" val="0"/>
        <cfvo type="num" val="0"/>
      </iconSet>
    </cfRule>
  </conditionalFormatting>
  <conditionalFormatting sqref="F16:F21 F23:F26">
    <cfRule type="iconSet" priority="120">
      <iconSet iconSet="3Arrows">
        <cfvo type="percent" val="0"/>
        <cfvo type="num" val="0"/>
        <cfvo type="num" val="0"/>
      </iconSet>
    </cfRule>
  </conditionalFormatting>
  <conditionalFormatting sqref="F17:F21 F23:F26">
    <cfRule type="iconSet" priority="116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F22"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percent" val="33"/>
        <cfvo type="percent" val="67"/>
      </iconSet>
    </cfRule>
    <cfRule type="iconSet" priority="23">
      <iconSet iconSet="3Arrows">
        <cfvo type="percent" val="0"/>
        <cfvo type="num" val="0"/>
        <cfvo type="num" val="0"/>
      </iconSet>
    </cfRule>
  </conditionalFormatting>
  <conditionalFormatting sqref="F2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74">
      <iconSet iconSet="3Arrows">
        <cfvo type="percent" val="0"/>
        <cfvo type="num" val="0" gte="0"/>
        <cfvo type="num" val="0" gte="0"/>
      </iconSet>
    </cfRule>
  </conditionalFormatting>
  <conditionalFormatting sqref="F25 F20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F26 F18">
    <cfRule type="iconSet" priority="87">
      <iconSet iconSet="3Arrows">
        <cfvo type="percent" val="0"/>
        <cfvo type="num" val="0" gte="0"/>
        <cfvo type="num" val="0" gte="0"/>
      </iconSet>
    </cfRule>
  </conditionalFormatting>
  <conditionalFormatting sqref="F26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35:F40">
    <cfRule type="iconSet" priority="83">
      <iconSet iconSet="3Arrows">
        <cfvo type="percent" val="0"/>
        <cfvo type="num" val="0"/>
        <cfvo type="num" val="0"/>
      </iconSet>
    </cfRule>
  </conditionalFormatting>
  <conditionalFormatting sqref="F48:F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58:F61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63:F66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68:F71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F73:F76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83:F86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88:F91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93:F96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98:F101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03:F10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18:F121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23:F126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28:F13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33:F1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38:F14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43:F14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48:F15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6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67: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7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75:F17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F179:F18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F183:F185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F187:F189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F191:F193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95:F19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H5:H8">
    <cfRule type="iconSet" priority="90">
      <iconSet iconSet="3Arrows">
        <cfvo type="percent" val="0"/>
        <cfvo type="num" val="0"/>
        <cfvo type="num" val="0"/>
      </iconSet>
    </cfRule>
  </conditionalFormatting>
  <conditionalFormatting sqref="H6">
    <cfRule type="iconSet" priority="88">
      <iconSet iconSet="3Arrows">
        <cfvo type="percent" val="0"/>
        <cfvo type="num" val="0"/>
        <cfvo type="num" val="0"/>
      </iconSet>
    </cfRule>
  </conditionalFormatting>
  <conditionalFormatting sqref="H6:H8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H7">
    <cfRule type="iconSet" priority="30">
      <iconSet iconSet="3Arrows">
        <cfvo type="percent" val="0"/>
        <cfvo type="num" val="0"/>
        <cfvo type="num" val="0"/>
      </iconSet>
    </cfRule>
  </conditionalFormatting>
  <conditionalFormatting sqref="H8">
    <cfRule type="iconSet" priority="29">
      <iconSet iconSet="3Arrows">
        <cfvo type="percent" val="0"/>
        <cfvo type="num" val="0"/>
        <cfvo type="num" val="0"/>
      </iconSet>
    </cfRule>
  </conditionalFormatting>
  <conditionalFormatting sqref="H16:H21 H23:H26">
    <cfRule type="dataBar" priority="122">
      <dataBar>
        <cfvo type="min"/>
        <cfvo type="max"/>
        <color rgb="FFFFB628"/>
      </dataBar>
    </cfRule>
  </conditionalFormatting>
  <conditionalFormatting sqref="H22">
    <cfRule type="dataBar" priority="24">
      <dataBar>
        <cfvo type="min"/>
        <cfvo type="max"/>
        <color rgb="FFFFB628"/>
      </dataBar>
    </cfRule>
  </conditionalFormatting>
  <conditionalFormatting sqref="H27 H54 H30">
    <cfRule type="dataBar" priority="133">
      <dataBar>
        <cfvo type="min"/>
        <cfvo type="max"/>
        <color rgb="FFFF555A"/>
      </dataBar>
    </cfRule>
  </conditionalFormatting>
  <conditionalFormatting sqref="H29">
    <cfRule type="dataBar" priority="1">
      <dataBar>
        <cfvo type="min"/>
        <cfvo type="max"/>
        <color rgb="FFFFB628"/>
      </dataBar>
    </cfRule>
  </conditionalFormatting>
  <conditionalFormatting sqref="H35:H40">
    <cfRule type="dataBar" priority="81">
      <dataBar>
        <cfvo type="min"/>
        <cfvo type="max"/>
        <color rgb="FFFFB628"/>
      </dataBar>
    </cfRule>
  </conditionalFormatting>
  <conditionalFormatting sqref="H41">
    <cfRule type="dataBar" priority="124">
      <dataBar>
        <cfvo type="min"/>
        <cfvo type="max"/>
        <color rgb="FFFF555A"/>
      </dataBar>
    </cfRule>
  </conditionalFormatting>
  <conditionalFormatting sqref="H48:H51">
    <cfRule type="dataBar" priority="96">
      <dataBar>
        <cfvo type="min"/>
        <cfvo type="max"/>
        <color rgb="FFFFB628"/>
      </dataBar>
    </cfRule>
  </conditionalFormatting>
  <conditionalFormatting sqref="H51">
    <cfRule type="dataBar" priority="27">
      <dataBar>
        <cfvo type="min"/>
        <cfvo type="max"/>
        <color rgb="FFFF555A"/>
      </dataBar>
    </cfRule>
    <cfRule type="dataBar" priority="80">
      <dataBar>
        <cfvo type="min"/>
        <cfvo type="max"/>
        <color rgb="FFFF555A"/>
      </dataBar>
    </cfRule>
  </conditionalFormatting>
  <conditionalFormatting sqref="H58">
    <cfRule type="dataBar" priority="72">
      <dataBar>
        <cfvo type="min"/>
        <cfvo type="max"/>
        <color rgb="FFFFB628"/>
      </dataBar>
    </cfRule>
  </conditionalFormatting>
  <conditionalFormatting sqref="H59:H61">
    <cfRule type="dataBar" priority="71">
      <dataBar>
        <cfvo type="min"/>
        <cfvo type="max"/>
        <color rgb="FFFFB628"/>
      </dataBar>
    </cfRule>
  </conditionalFormatting>
  <conditionalFormatting sqref="H62">
    <cfRule type="dataBar" priority="70">
      <dataBar>
        <cfvo type="min"/>
        <cfvo type="max"/>
        <color rgb="FFFF555A"/>
      </dataBar>
    </cfRule>
  </conditionalFormatting>
  <conditionalFormatting sqref="H63">
    <cfRule type="dataBar" priority="68">
      <dataBar>
        <cfvo type="min"/>
        <cfvo type="max"/>
        <color rgb="FFFFB628"/>
      </dataBar>
    </cfRule>
  </conditionalFormatting>
  <conditionalFormatting sqref="H64:H66">
    <cfRule type="dataBar" priority="67">
      <dataBar>
        <cfvo type="min"/>
        <cfvo type="max"/>
        <color rgb="FFFFB628"/>
      </dataBar>
    </cfRule>
  </conditionalFormatting>
  <conditionalFormatting sqref="H67">
    <cfRule type="dataBar" priority="66">
      <dataBar>
        <cfvo type="min"/>
        <cfvo type="max"/>
        <color rgb="FFFF555A"/>
      </dataBar>
    </cfRule>
  </conditionalFormatting>
  <conditionalFormatting sqref="H68">
    <cfRule type="dataBar" priority="64">
      <dataBar>
        <cfvo type="min"/>
        <cfvo type="max"/>
        <color rgb="FFFFB628"/>
      </dataBar>
    </cfRule>
  </conditionalFormatting>
  <conditionalFormatting sqref="H69:H71">
    <cfRule type="dataBar" priority="63">
      <dataBar>
        <cfvo type="min"/>
        <cfvo type="max"/>
        <color rgb="FFFFB628"/>
      </dataBar>
    </cfRule>
  </conditionalFormatting>
  <conditionalFormatting sqref="H72">
    <cfRule type="dataBar" priority="62">
      <dataBar>
        <cfvo type="min"/>
        <cfvo type="max"/>
        <color rgb="FFFF555A"/>
      </dataBar>
    </cfRule>
  </conditionalFormatting>
  <conditionalFormatting sqref="H73">
    <cfRule type="dataBar" priority="60">
      <dataBar>
        <cfvo type="min"/>
        <cfvo type="max"/>
        <color rgb="FFFFB628"/>
      </dataBar>
    </cfRule>
  </conditionalFormatting>
  <conditionalFormatting sqref="H74:H76">
    <cfRule type="dataBar" priority="59">
      <dataBar>
        <cfvo type="min"/>
        <cfvo type="max"/>
        <color rgb="FFFFB628"/>
      </dataBar>
    </cfRule>
  </conditionalFormatting>
  <conditionalFormatting sqref="H77">
    <cfRule type="dataBar" priority="58">
      <dataBar>
        <cfvo type="min"/>
        <cfvo type="max"/>
        <color rgb="FFFF555A"/>
      </dataBar>
    </cfRule>
  </conditionalFormatting>
  <conditionalFormatting sqref="H83">
    <cfRule type="dataBar" priority="56">
      <dataBar>
        <cfvo type="min"/>
        <cfvo type="max"/>
        <color rgb="FFFFB628"/>
      </dataBar>
    </cfRule>
  </conditionalFormatting>
  <conditionalFormatting sqref="H84:H86">
    <cfRule type="dataBar" priority="55">
      <dataBar>
        <cfvo type="min"/>
        <cfvo type="max"/>
        <color rgb="FFFFB628"/>
      </dataBar>
    </cfRule>
  </conditionalFormatting>
  <conditionalFormatting sqref="H87">
    <cfRule type="dataBar" priority="54">
      <dataBar>
        <cfvo type="min"/>
        <cfvo type="max"/>
        <color rgb="FFFF555A"/>
      </dataBar>
    </cfRule>
  </conditionalFormatting>
  <conditionalFormatting sqref="H88">
    <cfRule type="dataBar" priority="52">
      <dataBar>
        <cfvo type="min"/>
        <cfvo type="max"/>
        <color rgb="FFFFB628"/>
      </dataBar>
    </cfRule>
  </conditionalFormatting>
  <conditionalFormatting sqref="H89:H91">
    <cfRule type="dataBar" priority="51">
      <dataBar>
        <cfvo type="min"/>
        <cfvo type="max"/>
        <color rgb="FFFFB628"/>
      </dataBar>
    </cfRule>
  </conditionalFormatting>
  <conditionalFormatting sqref="H92">
    <cfRule type="dataBar" priority="50">
      <dataBar>
        <cfvo type="min"/>
        <cfvo type="max"/>
        <color rgb="FFFF555A"/>
      </dataBar>
    </cfRule>
  </conditionalFormatting>
  <conditionalFormatting sqref="H93">
    <cfRule type="dataBar" priority="48">
      <dataBar>
        <cfvo type="min"/>
        <cfvo type="max"/>
        <color rgb="FFFFB628"/>
      </dataBar>
    </cfRule>
  </conditionalFormatting>
  <conditionalFormatting sqref="H94:H96">
    <cfRule type="dataBar" priority="47">
      <dataBar>
        <cfvo type="min"/>
        <cfvo type="max"/>
        <color rgb="FFFFB628"/>
      </dataBar>
    </cfRule>
  </conditionalFormatting>
  <conditionalFormatting sqref="H97">
    <cfRule type="dataBar" priority="46">
      <dataBar>
        <cfvo type="min"/>
        <cfvo type="max"/>
        <color rgb="FFFF555A"/>
      </dataBar>
    </cfRule>
  </conditionalFormatting>
  <conditionalFormatting sqref="H98">
    <cfRule type="dataBar" priority="44">
      <dataBar>
        <cfvo type="min"/>
        <cfvo type="max"/>
        <color rgb="FFFFB628"/>
      </dataBar>
    </cfRule>
  </conditionalFormatting>
  <conditionalFormatting sqref="H99:H101">
    <cfRule type="dataBar" priority="43">
      <dataBar>
        <cfvo type="min"/>
        <cfvo type="max"/>
        <color rgb="FFFFB628"/>
      </dataBar>
    </cfRule>
  </conditionalFormatting>
  <conditionalFormatting sqref="H102">
    <cfRule type="dataBar" priority="42">
      <dataBar>
        <cfvo type="min"/>
        <cfvo type="max"/>
        <color rgb="FFFF555A"/>
      </dataBar>
    </cfRule>
  </conditionalFormatting>
  <conditionalFormatting sqref="J5:J8">
    <cfRule type="dataBar" priority="82">
      <dataBar>
        <cfvo type="min"/>
        <cfvo type="max"/>
        <color rgb="FFFFB628"/>
      </dataBar>
    </cfRule>
  </conditionalFormatting>
  <conditionalFormatting sqref="J9">
    <cfRule type="dataBar" priority="77">
      <dataBar>
        <cfvo type="min"/>
        <cfvo type="max"/>
        <color rgb="FFFF555A"/>
      </dataBar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C00000"/>
  </sheetPr>
  <dimension ref="B4:X63"/>
  <sheetViews>
    <sheetView showGridLines="0" zoomScale="75" workbookViewId="0"/>
  </sheetViews>
  <sheetFormatPr baseColWidth="10" defaultRowHeight="12.75"/>
  <cols>
    <col min="1" max="1" width="1.5703125" customWidth="1"/>
    <col min="2" max="2" width="36.140625" bestFit="1" customWidth="1"/>
    <col min="3" max="4" width="9.7109375" hidden="1" customWidth="1"/>
    <col min="5" max="6" width="11" style="120" customWidth="1"/>
    <col min="7" max="7" width="8.85546875" style="120" customWidth="1"/>
    <col min="8" max="8" width="8.85546875" customWidth="1"/>
    <col min="9" max="9" width="8.42578125" customWidth="1"/>
    <col min="10" max="10" width="8.5703125" customWidth="1"/>
    <col min="11" max="12" width="9.42578125" customWidth="1"/>
    <col min="13" max="13" width="3.7109375" customWidth="1"/>
    <col min="14" max="14" width="1.5703125" customWidth="1"/>
    <col min="15" max="15" width="9.5703125" customWidth="1"/>
    <col min="16" max="16" width="17.42578125" customWidth="1"/>
    <col min="20" max="21" width="18.85546875" customWidth="1"/>
    <col min="22" max="23" width="14.85546875" customWidth="1"/>
  </cols>
  <sheetData>
    <row r="4" spans="2:16" ht="12.75" customHeight="1">
      <c r="E4" s="228">
        <v>45292</v>
      </c>
      <c r="F4" s="228">
        <v>45658</v>
      </c>
    </row>
    <row r="5" spans="2:16" s="596" customFormat="1">
      <c r="E5" s="597"/>
      <c r="F5" s="597"/>
      <c r="G5" s="597"/>
    </row>
    <row r="6" spans="2:16" s="596" customFormat="1" ht="20.25">
      <c r="B6" s="697" t="s">
        <v>18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O6" s="598"/>
    </row>
    <row r="7" spans="2:16" s="596" customFormat="1" ht="15.75" thickBot="1">
      <c r="B7" s="698" t="s">
        <v>148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O7" s="599"/>
    </row>
    <row r="8" spans="2:16" ht="31.5" customHeight="1" thickBot="1">
      <c r="B8" s="694" t="s">
        <v>11</v>
      </c>
      <c r="C8" s="565"/>
      <c r="D8" s="565"/>
      <c r="E8" s="699" t="s">
        <v>159</v>
      </c>
      <c r="F8" s="700"/>
      <c r="G8" s="701" t="s">
        <v>160</v>
      </c>
      <c r="H8" s="702"/>
      <c r="I8" s="702"/>
      <c r="J8" s="703"/>
      <c r="K8" s="708" t="s">
        <v>308</v>
      </c>
      <c r="L8" s="709"/>
      <c r="M8" s="710"/>
      <c r="N8" s="89"/>
    </row>
    <row r="9" spans="2:16" ht="18">
      <c r="B9" s="695"/>
      <c r="C9" s="566"/>
      <c r="D9" s="566"/>
      <c r="E9" s="692">
        <v>45473</v>
      </c>
      <c r="F9" s="690">
        <v>45838</v>
      </c>
      <c r="G9" s="713">
        <v>45473</v>
      </c>
      <c r="H9" s="706">
        <v>45838</v>
      </c>
      <c r="I9" s="704" t="s">
        <v>147</v>
      </c>
      <c r="J9" s="705"/>
      <c r="K9" s="711">
        <v>45473</v>
      </c>
      <c r="L9" s="714">
        <v>45838</v>
      </c>
      <c r="M9" s="685"/>
      <c r="N9" s="233"/>
    </row>
    <row r="10" spans="2:16" ht="20.25" customHeight="1" thickBot="1">
      <c r="B10" s="696"/>
      <c r="C10" s="527"/>
      <c r="D10" s="527"/>
      <c r="E10" s="693"/>
      <c r="F10" s="691"/>
      <c r="G10" s="712"/>
      <c r="H10" s="707"/>
      <c r="I10" s="528" t="s">
        <v>156</v>
      </c>
      <c r="J10" s="529" t="s">
        <v>146</v>
      </c>
      <c r="K10" s="712"/>
      <c r="L10" s="715"/>
      <c r="M10" s="686"/>
      <c r="N10" s="233"/>
    </row>
    <row r="11" spans="2:16" ht="20.25" customHeight="1" thickBot="1">
      <c r="B11" s="687" t="s">
        <v>215</v>
      </c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9"/>
      <c r="N11" s="229"/>
    </row>
    <row r="12" spans="2:16" ht="18" customHeight="1">
      <c r="B12" s="240" t="s">
        <v>24</v>
      </c>
      <c r="C12" s="241">
        <v>16654.650000000001</v>
      </c>
      <c r="D12" s="242">
        <v>19014.48</v>
      </c>
      <c r="E12" s="243">
        <v>17579.830000000002</v>
      </c>
      <c r="F12" s="244">
        <v>19464.47</v>
      </c>
      <c r="G12" s="243">
        <v>871.47</v>
      </c>
      <c r="H12" s="244">
        <v>766.13</v>
      </c>
      <c r="I12" s="243">
        <v>-105.34000000000003</v>
      </c>
      <c r="J12" s="259">
        <v>-0.12087622063869098</v>
      </c>
      <c r="K12" s="247">
        <v>0.10532505183917951</v>
      </c>
      <c r="L12" s="264">
        <v>8.240057422800029E-2</v>
      </c>
      <c r="M12" s="248">
        <v>-2.2924477611179217E-2</v>
      </c>
      <c r="N12" s="234"/>
      <c r="O12" s="209">
        <v>-2.2924477611179217E-2</v>
      </c>
      <c r="P12" s="195">
        <v>3.9360434679187255E-2</v>
      </c>
    </row>
    <row r="13" spans="2:16" ht="18" customHeight="1">
      <c r="B13" s="240" t="s">
        <v>25</v>
      </c>
      <c r="C13" s="241">
        <v>74960.31</v>
      </c>
      <c r="D13" s="242">
        <v>89527.75</v>
      </c>
      <c r="E13" s="243">
        <v>81673.53</v>
      </c>
      <c r="F13" s="244">
        <v>94871.7</v>
      </c>
      <c r="G13" s="243">
        <v>4683.12</v>
      </c>
      <c r="H13" s="244">
        <v>4616.93</v>
      </c>
      <c r="I13" s="243">
        <v>-66.1899999999996</v>
      </c>
      <c r="J13" s="259">
        <v>-1.4133739899895711E-2</v>
      </c>
      <c r="K13" s="247">
        <v>0.12425146007254861</v>
      </c>
      <c r="L13" s="264">
        <v>0.10415578705329298</v>
      </c>
      <c r="M13" s="248">
        <v>-2.0095673019255633E-2</v>
      </c>
      <c r="N13" s="234"/>
      <c r="O13" s="209">
        <v>-2.0095673019255633E-2</v>
      </c>
      <c r="P13" s="195">
        <v>4.8664986502824345E-2</v>
      </c>
    </row>
    <row r="14" spans="2:16" ht="18" customHeight="1">
      <c r="B14" s="240" t="s">
        <v>158</v>
      </c>
      <c r="C14" s="241">
        <v>129.93</v>
      </c>
      <c r="D14" s="242">
        <v>99.76</v>
      </c>
      <c r="E14" s="243">
        <v>118.27</v>
      </c>
      <c r="F14" s="244">
        <v>94.27</v>
      </c>
      <c r="G14" s="243">
        <v>7.27</v>
      </c>
      <c r="H14" s="244">
        <v>2.5099999999999998</v>
      </c>
      <c r="I14" s="243">
        <v>-4.76</v>
      </c>
      <c r="J14" s="259">
        <v>-0.65474552957359011</v>
      </c>
      <c r="K14" s="249">
        <v>0.1216532881279484</v>
      </c>
      <c r="L14" s="265">
        <v>5.3160940458031991E-2</v>
      </c>
      <c r="M14" s="250">
        <v>-6.8492347669916409E-2</v>
      </c>
      <c r="O14" s="209">
        <v>-6.8492347669916409E-2</v>
      </c>
      <c r="P14" s="195">
        <v>2.6625649729500371E-2</v>
      </c>
    </row>
    <row r="15" spans="2:16" ht="16.5" thickBot="1">
      <c r="B15" s="252" t="s">
        <v>23</v>
      </c>
      <c r="C15" s="253">
        <v>91744.889999999985</v>
      </c>
      <c r="D15" s="254">
        <v>108641.98999999999</v>
      </c>
      <c r="E15" s="255">
        <v>99371.63</v>
      </c>
      <c r="F15" s="256">
        <v>114430.44</v>
      </c>
      <c r="G15" s="255">
        <v>5561.8600000000006</v>
      </c>
      <c r="H15" s="256">
        <v>5385.5700000000006</v>
      </c>
      <c r="I15" s="255">
        <v>-176.28999999999996</v>
      </c>
      <c r="J15" s="268">
        <v>-3.16962311169285E-2</v>
      </c>
      <c r="K15" s="257">
        <v>0.12084591404983769</v>
      </c>
      <c r="L15" s="266">
        <v>0.10034264472463628</v>
      </c>
      <c r="M15" s="258">
        <v>-2.0503269325201412E-2</v>
      </c>
      <c r="O15" s="209">
        <v>-2.0503269325201412E-2</v>
      </c>
      <c r="P15" s="195">
        <v>4.7064137829060174E-2</v>
      </c>
    </row>
    <row r="16" spans="2:16" ht="20.25" customHeight="1" thickBot="1">
      <c r="B16" s="682" t="s">
        <v>216</v>
      </c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4"/>
      <c r="N16" s="229"/>
      <c r="P16" s="236">
        <v>4.7064137829060174E-2</v>
      </c>
    </row>
    <row r="17" spans="2:24" ht="18" customHeight="1">
      <c r="B17" s="240" t="s">
        <v>24</v>
      </c>
      <c r="C17" s="241">
        <v>3058.11</v>
      </c>
      <c r="D17" s="242">
        <v>3313.75</v>
      </c>
      <c r="E17" s="243">
        <v>2949.12</v>
      </c>
      <c r="F17" s="244">
        <v>3286.34</v>
      </c>
      <c r="G17" s="243">
        <v>141.83000000000001</v>
      </c>
      <c r="H17" s="244">
        <v>159.94999999999999</v>
      </c>
      <c r="I17" s="243">
        <v>18.119999999999976</v>
      </c>
      <c r="J17" s="259">
        <v>0.12775858422054553</v>
      </c>
      <c r="K17" s="247">
        <v>9.7508218542202263E-2</v>
      </c>
      <c r="L17" s="264">
        <v>0.10073355922591176</v>
      </c>
      <c r="M17" s="239">
        <v>3.2253406837094989E-3</v>
      </c>
      <c r="O17" s="209">
        <v>3.2253406837094989E-3</v>
      </c>
    </row>
    <row r="18" spans="2:24" ht="18" customHeight="1">
      <c r="B18" s="240" t="s">
        <v>25</v>
      </c>
      <c r="C18" s="241">
        <v>10543.4</v>
      </c>
      <c r="D18" s="242">
        <v>10190.959999999999</v>
      </c>
      <c r="E18" s="243">
        <v>9979.06</v>
      </c>
      <c r="F18" s="244">
        <v>10592.16</v>
      </c>
      <c r="G18" s="243">
        <v>718.39</v>
      </c>
      <c r="H18" s="244">
        <v>250.41</v>
      </c>
      <c r="I18" s="243">
        <v>-467.98</v>
      </c>
      <c r="J18" s="259">
        <v>-0.65142888960035639</v>
      </c>
      <c r="K18" s="247">
        <v>0.14620649987147138</v>
      </c>
      <c r="L18" s="264">
        <v>4.9469494762932387E-2</v>
      </c>
      <c r="M18" s="248">
        <v>-9.6737005108538998E-2</v>
      </c>
      <c r="O18" s="209">
        <v>-9.6737005108538998E-2</v>
      </c>
    </row>
    <row r="19" spans="2:24" ht="18" customHeight="1">
      <c r="B19" s="240" t="s">
        <v>158</v>
      </c>
      <c r="C19" s="241">
        <v>98.31</v>
      </c>
      <c r="D19" s="242">
        <v>102.53</v>
      </c>
      <c r="E19" s="243">
        <v>96.09</v>
      </c>
      <c r="F19" s="244">
        <v>102.29</v>
      </c>
      <c r="G19" s="243">
        <v>2.91</v>
      </c>
      <c r="H19" s="244">
        <v>4.33</v>
      </c>
      <c r="I19" s="243">
        <v>1.42</v>
      </c>
      <c r="J19" s="259">
        <v>0.48797250859106522</v>
      </c>
      <c r="K19" s="249">
        <v>6.1291615434902136E-2</v>
      </c>
      <c r="L19" s="265">
        <v>8.7600111231413758E-2</v>
      </c>
      <c r="M19" s="250">
        <v>2.6308495796511622E-2</v>
      </c>
      <c r="O19" s="209">
        <v>2.6308495796511622E-2</v>
      </c>
    </row>
    <row r="20" spans="2:24" ht="16.5" thickBot="1">
      <c r="B20" s="252" t="s">
        <v>23</v>
      </c>
      <c r="C20" s="253">
        <v>13699.82</v>
      </c>
      <c r="D20" s="254">
        <v>13607.25</v>
      </c>
      <c r="E20" s="255">
        <v>13024.27</v>
      </c>
      <c r="F20" s="256">
        <v>13980.79</v>
      </c>
      <c r="G20" s="255">
        <v>863.13</v>
      </c>
      <c r="H20" s="256">
        <v>414.68</v>
      </c>
      <c r="I20" s="255">
        <v>-448.45</v>
      </c>
      <c r="J20" s="268">
        <v>-0.51956252244737178</v>
      </c>
      <c r="K20" s="257">
        <v>0.1345403614894185</v>
      </c>
      <c r="L20" s="266">
        <v>6.190167552770709E-2</v>
      </c>
      <c r="M20" s="258">
        <v>-7.2638685961711413E-2</v>
      </c>
      <c r="O20" s="209">
        <v>-7.2638685961711413E-2</v>
      </c>
      <c r="T20" s="370">
        <v>0.16240451089217589</v>
      </c>
      <c r="U20" s="370"/>
      <c r="V20" s="371" t="s">
        <v>288</v>
      </c>
    </row>
    <row r="21" spans="2:24" ht="20.25" customHeight="1" thickBot="1">
      <c r="B21" s="682" t="s">
        <v>164</v>
      </c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4"/>
      <c r="N21" s="229"/>
      <c r="T21" s="372">
        <v>9.3796121940047827E-2</v>
      </c>
      <c r="U21" s="372"/>
      <c r="V21" s="371" t="s">
        <v>289</v>
      </c>
    </row>
    <row r="22" spans="2:24" ht="18" customHeight="1">
      <c r="B22" s="240" t="s">
        <v>24</v>
      </c>
      <c r="C22" s="241">
        <v>223.81</v>
      </c>
      <c r="D22" s="242">
        <v>57.53</v>
      </c>
      <c r="E22" s="243">
        <v>138.33000000000001</v>
      </c>
      <c r="F22" s="244">
        <v>128.62</v>
      </c>
      <c r="G22" s="243">
        <v>-21.05</v>
      </c>
      <c r="H22" s="244">
        <v>69.87</v>
      </c>
      <c r="I22" s="243">
        <v>90.92</v>
      </c>
      <c r="J22" s="259">
        <v>4.3192399049881232</v>
      </c>
      <c r="K22" s="247"/>
      <c r="L22" s="264"/>
      <c r="M22" s="248"/>
      <c r="T22" s="372">
        <v>0.11902033801203094</v>
      </c>
      <c r="U22" s="372"/>
      <c r="V22" s="371" t="s">
        <v>290</v>
      </c>
    </row>
    <row r="23" spans="2:24" ht="18" customHeight="1">
      <c r="B23" s="240" t="s">
        <v>25</v>
      </c>
      <c r="C23" s="241">
        <v>1270.3399999999999</v>
      </c>
      <c r="D23" s="242">
        <v>575.12</v>
      </c>
      <c r="E23" s="243">
        <v>857.25</v>
      </c>
      <c r="F23" s="244">
        <v>832.78</v>
      </c>
      <c r="G23" s="243">
        <v>-337.84</v>
      </c>
      <c r="H23" s="244">
        <v>246.91</v>
      </c>
      <c r="I23" s="243">
        <v>584.75</v>
      </c>
      <c r="J23" s="259">
        <v>1.7308489225668957</v>
      </c>
      <c r="K23" s="247"/>
      <c r="L23" s="264"/>
      <c r="M23" s="248"/>
      <c r="T23" s="372">
        <v>5.7938777671856734E-2</v>
      </c>
      <c r="U23" s="372"/>
      <c r="V23" s="371" t="s">
        <v>291</v>
      </c>
    </row>
    <row r="24" spans="2:24" ht="18" customHeight="1">
      <c r="B24" s="240" t="s">
        <v>158</v>
      </c>
      <c r="C24" s="241">
        <v>34.99</v>
      </c>
      <c r="D24" s="242">
        <v>0.78</v>
      </c>
      <c r="E24" s="243">
        <v>9.74</v>
      </c>
      <c r="F24" s="244">
        <v>0.25</v>
      </c>
      <c r="G24" s="243">
        <v>-1.55</v>
      </c>
      <c r="H24" s="244">
        <v>1.59</v>
      </c>
      <c r="I24" s="243">
        <v>3.14</v>
      </c>
      <c r="J24" s="259">
        <v>2.0258064516129033</v>
      </c>
      <c r="K24" s="249"/>
      <c r="L24" s="265"/>
      <c r="M24" s="250"/>
      <c r="T24" s="372">
        <v>-7.4082305911788215E-2</v>
      </c>
      <c r="U24" s="372"/>
      <c r="V24" s="371" t="s">
        <v>292</v>
      </c>
    </row>
    <row r="25" spans="2:24" ht="16.5" thickBot="1">
      <c r="B25" s="252" t="s">
        <v>23</v>
      </c>
      <c r="C25" s="253">
        <v>1529.15</v>
      </c>
      <c r="D25" s="254">
        <v>633.44000000000005</v>
      </c>
      <c r="E25" s="255">
        <v>1005.32</v>
      </c>
      <c r="F25" s="256">
        <v>961.65</v>
      </c>
      <c r="G25" s="255">
        <v>-360.44</v>
      </c>
      <c r="H25" s="256">
        <v>318.37</v>
      </c>
      <c r="I25" s="255">
        <v>678.81</v>
      </c>
      <c r="J25" s="268">
        <v>1.8832815447786038</v>
      </c>
      <c r="K25" s="257"/>
      <c r="L25" s="266"/>
      <c r="M25" s="258"/>
      <c r="O25" s="114"/>
    </row>
    <row r="26" spans="2:24" ht="20.25" customHeight="1" thickBot="1">
      <c r="B26" s="682" t="s">
        <v>161</v>
      </c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4"/>
      <c r="N26" s="229"/>
      <c r="T26" s="395"/>
      <c r="U26" s="395"/>
      <c r="V26" s="396" t="s">
        <v>301</v>
      </c>
      <c r="W26" s="396" t="s">
        <v>317</v>
      </c>
      <c r="X26" s="397" t="s">
        <v>10</v>
      </c>
    </row>
    <row r="27" spans="2:24" ht="18" customHeight="1">
      <c r="B27" s="240" t="s">
        <v>24</v>
      </c>
      <c r="C27" s="241">
        <v>19936.57</v>
      </c>
      <c r="D27" s="242">
        <v>22385.759999999998</v>
      </c>
      <c r="E27" s="243">
        <v>20667.28</v>
      </c>
      <c r="F27" s="244">
        <v>22879.43</v>
      </c>
      <c r="G27" s="243">
        <v>992.25</v>
      </c>
      <c r="H27" s="244">
        <v>995.95</v>
      </c>
      <c r="I27" s="243">
        <v>3.7000000000000455</v>
      </c>
      <c r="J27" s="259">
        <v>3.7288989669942508E-3</v>
      </c>
      <c r="K27" s="247">
        <v>0.1010085326506418</v>
      </c>
      <c r="L27" s="264">
        <v>9.1251295596083581E-2</v>
      </c>
      <c r="M27" s="239">
        <v>-9.757237054558221E-3</v>
      </c>
      <c r="T27" s="398" t="s">
        <v>302</v>
      </c>
      <c r="U27" s="398"/>
      <c r="V27" s="399">
        <v>223.73</v>
      </c>
      <c r="W27" s="399">
        <v>249.04</v>
      </c>
      <c r="X27" s="400">
        <v>0.11312743038483888</v>
      </c>
    </row>
    <row r="28" spans="2:24" ht="18" customHeight="1">
      <c r="B28" s="240" t="s">
        <v>25</v>
      </c>
      <c r="C28" s="241">
        <v>86774.05</v>
      </c>
      <c r="D28" s="242">
        <v>100293.83</v>
      </c>
      <c r="E28" s="243">
        <v>92509.84</v>
      </c>
      <c r="F28" s="244">
        <v>106296.64</v>
      </c>
      <c r="G28" s="243">
        <v>5063.67</v>
      </c>
      <c r="H28" s="244">
        <v>5114.24</v>
      </c>
      <c r="I28" s="243">
        <v>50.569999999999709</v>
      </c>
      <c r="J28" s="259">
        <v>9.986827735614625E-3</v>
      </c>
      <c r="K28" s="247">
        <v>0.11718336070683111</v>
      </c>
      <c r="L28" s="264">
        <v>0.10295267260710661</v>
      </c>
      <c r="M28" s="248">
        <v>-1.4230688099724498E-2</v>
      </c>
      <c r="T28" s="398" t="s">
        <v>303</v>
      </c>
      <c r="U28" s="398"/>
      <c r="V28" s="399">
        <v>204.61</v>
      </c>
      <c r="W28" s="399">
        <v>226.19</v>
      </c>
      <c r="X28" s="400">
        <v>0.1054689409119788</v>
      </c>
    </row>
    <row r="29" spans="2:24" ht="18" customHeight="1" thickBot="1">
      <c r="B29" s="240" t="s">
        <v>158</v>
      </c>
      <c r="C29" s="241">
        <v>263.24</v>
      </c>
      <c r="D29" s="242">
        <v>203.07</v>
      </c>
      <c r="E29" s="245">
        <v>224.1</v>
      </c>
      <c r="F29" s="246">
        <v>196.81</v>
      </c>
      <c r="G29" s="245">
        <v>8.64</v>
      </c>
      <c r="H29" s="246">
        <v>8.43</v>
      </c>
      <c r="I29" s="245">
        <v>-0.21000000000000085</v>
      </c>
      <c r="J29" s="260">
        <v>-2.4305555555555653E-2</v>
      </c>
      <c r="K29" s="251">
        <v>7.2792216407194577E-2</v>
      </c>
      <c r="L29" s="267">
        <v>8.7349643336013472E-2</v>
      </c>
      <c r="M29" s="248">
        <v>1.4557426928818895E-2</v>
      </c>
      <c r="T29" s="398" t="s">
        <v>304</v>
      </c>
      <c r="U29" s="398"/>
      <c r="V29" s="399">
        <v>246.38</v>
      </c>
      <c r="W29" s="399">
        <v>275.60000000000002</v>
      </c>
      <c r="X29" s="400">
        <v>0.11859728874096935</v>
      </c>
    </row>
    <row r="30" spans="2:24" ht="28.5" customHeight="1" thickBot="1">
      <c r="B30" s="530" t="s">
        <v>23</v>
      </c>
      <c r="C30" s="235">
        <v>106973.86</v>
      </c>
      <c r="D30" s="238">
        <v>122882.67</v>
      </c>
      <c r="E30" s="532">
        <v>113401.22</v>
      </c>
      <c r="F30" s="531">
        <v>129372.88</v>
      </c>
      <c r="G30" s="532">
        <v>6064.55</v>
      </c>
      <c r="H30" s="533">
        <v>6118.62</v>
      </c>
      <c r="I30" s="534">
        <v>54.069999999999709</v>
      </c>
      <c r="J30" s="535">
        <v>8.9157480769388835E-3</v>
      </c>
      <c r="K30" s="536">
        <v>0.11409500332829192</v>
      </c>
      <c r="L30" s="537">
        <v>0.10082349578697292</v>
      </c>
      <c r="M30" s="538">
        <v>-1.3271507541319005E-2</v>
      </c>
      <c r="S30" t="s">
        <v>299</v>
      </c>
      <c r="T30" s="398" t="s">
        <v>305</v>
      </c>
      <c r="U30" s="398"/>
      <c r="V30" s="399">
        <v>230.07</v>
      </c>
      <c r="W30" s="399">
        <v>259.02999999999997</v>
      </c>
      <c r="X30" s="400">
        <v>0.12587473377667657</v>
      </c>
    </row>
    <row r="31" spans="2:24" ht="15" thickTop="1">
      <c r="B31" s="237" t="s">
        <v>165</v>
      </c>
      <c r="C31" s="230"/>
      <c r="D31" s="230"/>
      <c r="T31" s="398" t="s">
        <v>306</v>
      </c>
      <c r="U31" s="398"/>
      <c r="V31" s="399">
        <v>1338.83</v>
      </c>
      <c r="W31" s="399">
        <v>1513.65</v>
      </c>
      <c r="X31" s="400">
        <v>0.13057669756429133</v>
      </c>
    </row>
    <row r="32" spans="2:24">
      <c r="H32" s="125"/>
      <c r="I32" s="195"/>
      <c r="M32">
        <v>0</v>
      </c>
    </row>
    <row r="33" spans="5:24">
      <c r="G33" s="137">
        <v>6055.91</v>
      </c>
      <c r="H33" s="137">
        <v>6110.19</v>
      </c>
      <c r="I33" s="195"/>
    </row>
    <row r="34" spans="5:24" ht="13.5">
      <c r="G34" s="120">
        <v>196.68</v>
      </c>
      <c r="H34">
        <v>201.94</v>
      </c>
      <c r="I34">
        <v>1483.89</v>
      </c>
      <c r="R34">
        <v>1611.77</v>
      </c>
      <c r="T34" s="395"/>
      <c r="U34" s="395"/>
      <c r="V34" s="396" t="s">
        <v>300</v>
      </c>
      <c r="W34" s="396" t="s">
        <v>301</v>
      </c>
      <c r="X34" s="397" t="s">
        <v>10</v>
      </c>
    </row>
    <row r="35" spans="5:24" ht="13.5">
      <c r="G35" s="120">
        <v>201.94</v>
      </c>
      <c r="H35">
        <v>216.6</v>
      </c>
      <c r="I35">
        <v>1331.35</v>
      </c>
      <c r="L35" s="209"/>
      <c r="M35" s="209"/>
      <c r="R35">
        <v>1665.7</v>
      </c>
      <c r="T35" s="398" t="s">
        <v>302</v>
      </c>
      <c r="U35" s="398"/>
      <c r="V35" s="399">
        <v>196.83</v>
      </c>
      <c r="W35" s="399">
        <v>223.73</v>
      </c>
      <c r="X35" s="400">
        <v>0.13666615861403228</v>
      </c>
    </row>
    <row r="36" spans="5:24" ht="13.5">
      <c r="G36" s="138">
        <v>2.6743949562741509E-2</v>
      </c>
      <c r="H36" s="138">
        <v>7.2595820540754641E-2</v>
      </c>
      <c r="I36" s="138">
        <v>-0.10279737716407567</v>
      </c>
      <c r="R36" s="195">
        <v>3.3460109072634525E-2</v>
      </c>
      <c r="T36" s="398" t="s">
        <v>303</v>
      </c>
      <c r="U36" s="398"/>
      <c r="V36" s="399">
        <v>188.92</v>
      </c>
      <c r="W36" s="399">
        <v>204.61</v>
      </c>
      <c r="X36" s="400">
        <v>8.3051026889688906E-2</v>
      </c>
    </row>
    <row r="37" spans="5:24" ht="13.5">
      <c r="T37" s="398" t="s">
        <v>304</v>
      </c>
      <c r="U37" s="398"/>
      <c r="V37" s="399">
        <v>210</v>
      </c>
      <c r="W37" s="399">
        <v>246.38</v>
      </c>
      <c r="X37" s="400">
        <v>0.17323809523809522</v>
      </c>
    </row>
    <row r="38" spans="5:24" ht="13.5">
      <c r="T38" s="398" t="s">
        <v>305</v>
      </c>
      <c r="U38" s="398"/>
      <c r="V38" s="399">
        <v>208.54</v>
      </c>
      <c r="W38" s="399">
        <v>230.07</v>
      </c>
      <c r="X38" s="400">
        <v>0.10324158434832648</v>
      </c>
    </row>
    <row r="39" spans="5:24" ht="13.5">
      <c r="E39" s="292"/>
      <c r="T39" s="398" t="s">
        <v>306</v>
      </c>
      <c r="U39" s="398"/>
      <c r="V39" s="399">
        <v>1153.71</v>
      </c>
      <c r="W39" s="399">
        <v>1338.83</v>
      </c>
      <c r="X39" s="400">
        <v>0.16045626717285963</v>
      </c>
    </row>
    <row r="52" spans="5:6">
      <c r="E52" s="136"/>
      <c r="F52" s="136"/>
    </row>
    <row r="53" spans="5:6">
      <c r="E53" s="136"/>
      <c r="F53" s="136"/>
    </row>
    <row r="54" spans="5:6">
      <c r="E54" s="136"/>
      <c r="F54" s="136"/>
    </row>
    <row r="55" spans="5:6">
      <c r="E55" s="136"/>
      <c r="F55" s="136"/>
    </row>
    <row r="56" spans="5:6">
      <c r="E56" s="136"/>
      <c r="F56" s="136"/>
    </row>
    <row r="57" spans="5:6">
      <c r="E57" s="136"/>
      <c r="F57" s="136"/>
    </row>
    <row r="58" spans="5:6">
      <c r="E58" s="136"/>
      <c r="F58" s="136"/>
    </row>
    <row r="59" spans="5:6">
      <c r="E59" s="136"/>
      <c r="F59" s="136"/>
    </row>
    <row r="60" spans="5:6">
      <c r="E60" s="136"/>
      <c r="F60" s="136"/>
    </row>
    <row r="61" spans="5:6">
      <c r="E61" s="136"/>
      <c r="F61" s="136"/>
    </row>
    <row r="62" spans="5:6">
      <c r="E62" s="136"/>
      <c r="F62" s="136"/>
    </row>
    <row r="63" spans="5:6">
      <c r="E63" s="136"/>
    </row>
  </sheetData>
  <mergeCells count="18">
    <mergeCell ref="B6:M6"/>
    <mergeCell ref="B7:M7"/>
    <mergeCell ref="E8:F8"/>
    <mergeCell ref="G8:J8"/>
    <mergeCell ref="I9:J9"/>
    <mergeCell ref="H9:H10"/>
    <mergeCell ref="K8:M8"/>
    <mergeCell ref="K9:K10"/>
    <mergeCell ref="G9:G10"/>
    <mergeCell ref="L9:L10"/>
    <mergeCell ref="B21:M21"/>
    <mergeCell ref="B26:M26"/>
    <mergeCell ref="M9:M10"/>
    <mergeCell ref="B11:M11"/>
    <mergeCell ref="B16:M16"/>
    <mergeCell ref="F9:F10"/>
    <mergeCell ref="E9:E10"/>
    <mergeCell ref="B8:B10"/>
  </mergeCells>
  <phoneticPr fontId="0" type="noConversion"/>
  <conditionalFormatting sqref="M12:M15">
    <cfRule type="iconSet" priority="3">
      <iconSet iconSet="3Arrows" showValue="0">
        <cfvo type="percent" val="0"/>
        <cfvo type="num" val="0"/>
        <cfvo type="num" val="0" gte="0"/>
      </iconSet>
    </cfRule>
  </conditionalFormatting>
  <conditionalFormatting sqref="M17:M20">
    <cfRule type="iconSet" priority="2">
      <iconSet iconSet="3Arrows" showValue="0">
        <cfvo type="percent" val="0"/>
        <cfvo type="num" val="0"/>
        <cfvo type="num" val="0" gte="0"/>
      </iconSet>
    </cfRule>
  </conditionalFormatting>
  <conditionalFormatting sqref="M27:M30">
    <cfRule type="iconSet" priority="1">
      <iconSet iconSet="3Arrows" showValue="0">
        <cfvo type="percent" val="0"/>
        <cfvo type="num" val="0"/>
        <cfvo type="num" val="0" gte="0"/>
      </iconSet>
    </cfRule>
  </conditionalFormatting>
  <printOptions horizontalCentered="1" verticalCentered="1"/>
  <pageMargins left="0.39370078740157483" right="0.75" top="0.78740157480314965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2578125" defaultRowHeight="12.75"/>
  <cols>
    <col min="1" max="1" width="1.28515625" style="49" customWidth="1"/>
    <col min="2" max="2" width="32.5703125" style="49" customWidth="1"/>
    <col min="3" max="4" width="12.7109375" style="49" customWidth="1"/>
    <col min="5" max="5" width="7.7109375" style="186" customWidth="1"/>
    <col min="6" max="7" width="12.7109375" style="49" customWidth="1"/>
    <col min="8" max="8" width="9.42578125" style="139" bestFit="1" customWidth="1"/>
    <col min="9" max="10" width="12.7109375" style="139" customWidth="1"/>
    <col min="11" max="11" width="8.7109375" style="139" customWidth="1"/>
    <col min="12" max="13" width="12.7109375" style="139" customWidth="1"/>
    <col min="14" max="14" width="8.7109375" style="139" customWidth="1"/>
    <col min="15" max="16" width="9.85546875" style="115" customWidth="1"/>
    <col min="17" max="17" width="9.85546875" style="139" customWidth="1"/>
    <col min="18" max="16384" width="11.42578125" style="49"/>
  </cols>
  <sheetData>
    <row r="1" spans="2:30" ht="13.5" customHeight="1">
      <c r="B1" s="625" t="s">
        <v>29</v>
      </c>
      <c r="C1" s="625"/>
      <c r="E1" s="49"/>
    </row>
    <row r="2" spans="2:30" ht="13.5" customHeight="1">
      <c r="B2" s="625"/>
      <c r="C2" s="625"/>
      <c r="E2" s="49"/>
    </row>
    <row r="3" spans="2:30" s="48" customFormat="1" ht="23.25">
      <c r="B3" s="721" t="s">
        <v>49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</row>
    <row r="4" spans="2:30" s="48" customFormat="1" ht="18">
      <c r="B4" s="628" t="s">
        <v>339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2:30" s="48" customFormat="1" ht="13.5" thickBot="1">
      <c r="B5" s="722" t="s">
        <v>50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</row>
    <row r="6" spans="2:30" s="10" customFormat="1" ht="19.5" customHeight="1" thickTop="1">
      <c r="B6" s="716" t="s">
        <v>153</v>
      </c>
      <c r="C6" s="718" t="s">
        <v>6</v>
      </c>
      <c r="D6" s="719"/>
      <c r="E6" s="720"/>
      <c r="F6" s="719" t="s">
        <v>7</v>
      </c>
      <c r="G6" s="719"/>
      <c r="H6" s="720"/>
      <c r="I6" s="718" t="s">
        <v>73</v>
      </c>
      <c r="J6" s="719"/>
      <c r="K6" s="720"/>
      <c r="L6" s="718" t="s">
        <v>74</v>
      </c>
      <c r="M6" s="719"/>
      <c r="N6" s="720"/>
      <c r="O6" s="630" t="s">
        <v>80</v>
      </c>
      <c r="P6" s="630"/>
      <c r="Q6" s="635"/>
    </row>
    <row r="7" spans="2:30" s="33" customFormat="1" ht="22.5" customHeight="1" thickBot="1">
      <c r="B7" s="717"/>
      <c r="C7" s="459">
        <v>45473</v>
      </c>
      <c r="D7" s="460">
        <v>45838</v>
      </c>
      <c r="E7" s="461" t="s">
        <v>51</v>
      </c>
      <c r="F7" s="460">
        <v>45473</v>
      </c>
      <c r="G7" s="460">
        <v>45838</v>
      </c>
      <c r="H7" s="462" t="s">
        <v>51</v>
      </c>
      <c r="I7" s="460">
        <v>45473</v>
      </c>
      <c r="J7" s="460">
        <v>45838</v>
      </c>
      <c r="K7" s="462" t="s">
        <v>51</v>
      </c>
      <c r="L7" s="460">
        <v>45473</v>
      </c>
      <c r="M7" s="460">
        <v>45838</v>
      </c>
      <c r="N7" s="462" t="s">
        <v>51</v>
      </c>
      <c r="O7" s="460">
        <v>45473</v>
      </c>
      <c r="P7" s="460">
        <v>45838</v>
      </c>
      <c r="Q7" s="463" t="s">
        <v>51</v>
      </c>
    </row>
    <row r="8" spans="2:30" ht="15.75" customHeight="1" thickTop="1">
      <c r="B8" s="144" t="s">
        <v>341</v>
      </c>
      <c r="C8" s="145">
        <v>3185100</v>
      </c>
      <c r="D8" s="146">
        <v>3139469</v>
      </c>
      <c r="E8" s="204">
        <v>-1.4326394775674232E-2</v>
      </c>
      <c r="F8" s="146">
        <v>1761234</v>
      </c>
      <c r="G8" s="146">
        <v>1660410</v>
      </c>
      <c r="H8" s="159">
        <v>-5.7246226225476003E-2</v>
      </c>
      <c r="I8" s="146">
        <v>2934202</v>
      </c>
      <c r="J8" s="146">
        <v>2868493</v>
      </c>
      <c r="K8" s="159">
        <v>-2.2394163728332268E-2</v>
      </c>
      <c r="L8" s="146">
        <v>1751809</v>
      </c>
      <c r="M8" s="146">
        <v>1655010</v>
      </c>
      <c r="N8" s="159">
        <v>-5.5256594754336801E-2</v>
      </c>
      <c r="O8" s="170">
        <v>0.59703081110298473</v>
      </c>
      <c r="P8" s="170">
        <v>0.57696149162643939</v>
      </c>
      <c r="Q8" s="165">
        <v>-2.0069319476545333E-2</v>
      </c>
      <c r="S8" s="82">
        <v>-100824</v>
      </c>
    </row>
    <row r="9" spans="2:30" ht="15.75" customHeight="1">
      <c r="B9" s="147" t="s">
        <v>342</v>
      </c>
      <c r="C9" s="148">
        <v>1145709</v>
      </c>
      <c r="D9" s="149">
        <v>1098383</v>
      </c>
      <c r="E9" s="177">
        <v>-4.1307173112893412E-2</v>
      </c>
      <c r="F9" s="149">
        <v>844620</v>
      </c>
      <c r="G9" s="296">
        <v>275014</v>
      </c>
      <c r="H9" s="160">
        <v>-0.67439321825199494</v>
      </c>
      <c r="I9" s="149">
        <v>538098</v>
      </c>
      <c r="J9" s="149">
        <v>583379</v>
      </c>
      <c r="K9" s="160">
        <v>8.4150099052588939E-2</v>
      </c>
      <c r="L9" s="149">
        <v>224986</v>
      </c>
      <c r="M9" s="149">
        <v>240161</v>
      </c>
      <c r="N9" s="160">
        <v>6.7448641248788813E-2</v>
      </c>
      <c r="O9" s="171">
        <v>0.41811342915231053</v>
      </c>
      <c r="P9" s="173">
        <v>0.41167234336511943</v>
      </c>
      <c r="Q9" s="166">
        <v>-6.4410857871911031E-3</v>
      </c>
      <c r="S9" s="180"/>
    </row>
    <row r="10" spans="2:30" ht="15.75" customHeight="1">
      <c r="B10" s="147" t="s">
        <v>343</v>
      </c>
      <c r="C10" s="148">
        <v>1035014</v>
      </c>
      <c r="D10" s="149">
        <v>1046467</v>
      </c>
      <c r="E10" s="177">
        <v>1.1065550804143712E-2</v>
      </c>
      <c r="F10" s="149">
        <v>230453</v>
      </c>
      <c r="G10" s="296">
        <v>393868</v>
      </c>
      <c r="H10" s="160">
        <v>0.70910337465773932</v>
      </c>
      <c r="I10" s="149">
        <v>344762</v>
      </c>
      <c r="J10" s="149">
        <v>365277</v>
      </c>
      <c r="K10" s="160">
        <v>5.9504817816348671E-2</v>
      </c>
      <c r="L10" s="149">
        <v>127955</v>
      </c>
      <c r="M10" s="149">
        <v>97302</v>
      </c>
      <c r="N10" s="160">
        <v>-0.23956078308780432</v>
      </c>
      <c r="O10" s="171">
        <v>0.37114009084527877</v>
      </c>
      <c r="P10" s="173">
        <v>0.26637866605343341</v>
      </c>
      <c r="Q10" s="166">
        <v>-0.10476142479184536</v>
      </c>
      <c r="S10" s="180"/>
    </row>
    <row r="11" spans="2:30" ht="15.75" customHeight="1">
      <c r="B11" s="147" t="s">
        <v>344</v>
      </c>
      <c r="C11" s="148">
        <v>860698</v>
      </c>
      <c r="D11" s="149">
        <v>964011</v>
      </c>
      <c r="E11" s="177">
        <v>0.12003397242703015</v>
      </c>
      <c r="F11" s="149">
        <v>25901</v>
      </c>
      <c r="G11" s="296">
        <v>17343</v>
      </c>
      <c r="H11" s="160">
        <v>-0.3304119532064399</v>
      </c>
      <c r="I11" s="149">
        <v>236039</v>
      </c>
      <c r="J11" s="149">
        <v>283240</v>
      </c>
      <c r="K11" s="160">
        <v>0.19997119120145398</v>
      </c>
      <c r="L11" s="149">
        <v>23743</v>
      </c>
      <c r="M11" s="149">
        <v>23068</v>
      </c>
      <c r="N11" s="160">
        <v>-2.8429431832540118E-2</v>
      </c>
      <c r="O11" s="171">
        <v>0.10058930939378662</v>
      </c>
      <c r="P11" s="173">
        <v>8.1443298969072167E-2</v>
      </c>
      <c r="Q11" s="166">
        <v>-1.9146010424714449E-2</v>
      </c>
      <c r="S11" s="180"/>
    </row>
    <row r="12" spans="2:30" ht="15.75" customHeight="1">
      <c r="B12" s="147" t="s">
        <v>345</v>
      </c>
      <c r="C12" s="148">
        <v>914150</v>
      </c>
      <c r="D12" s="149">
        <v>914329</v>
      </c>
      <c r="E12" s="177">
        <v>1.9581031559372095E-4</v>
      </c>
      <c r="F12" s="149">
        <v>264769</v>
      </c>
      <c r="G12" s="296">
        <v>212533</v>
      </c>
      <c r="H12" s="160">
        <v>-0.19728895754412337</v>
      </c>
      <c r="I12" s="149">
        <v>362428</v>
      </c>
      <c r="J12" s="149">
        <v>360700</v>
      </c>
      <c r="K12" s="160">
        <v>-4.7678435440970347E-3</v>
      </c>
      <c r="L12" s="149">
        <v>164149</v>
      </c>
      <c r="M12" s="149">
        <v>110454</v>
      </c>
      <c r="N12" s="160">
        <v>-0.32711134396188829</v>
      </c>
      <c r="O12" s="171">
        <v>0.45291478583332412</v>
      </c>
      <c r="P12" s="173">
        <v>0.30622123648461325</v>
      </c>
      <c r="Q12" s="166">
        <v>-0.14669354934871087</v>
      </c>
      <c r="S12" s="180"/>
    </row>
    <row r="13" spans="2:30" ht="15.75" customHeight="1">
      <c r="B13" s="147" t="s">
        <v>346</v>
      </c>
      <c r="C13" s="148">
        <v>792407</v>
      </c>
      <c r="D13" s="149">
        <v>765444</v>
      </c>
      <c r="E13" s="177">
        <v>-3.4026705973066868E-2</v>
      </c>
      <c r="F13" s="149">
        <v>226576</v>
      </c>
      <c r="G13" s="296">
        <v>243840</v>
      </c>
      <c r="H13" s="160">
        <v>7.6195183955935317E-2</v>
      </c>
      <c r="I13" s="149">
        <v>155058</v>
      </c>
      <c r="J13" s="149">
        <v>175358</v>
      </c>
      <c r="K13" s="160">
        <v>0.13091875298275485</v>
      </c>
      <c r="L13" s="149">
        <v>51800</v>
      </c>
      <c r="M13" s="149">
        <v>64117</v>
      </c>
      <c r="N13" s="160">
        <v>0.23777992277992277</v>
      </c>
      <c r="O13" s="171">
        <v>0.33406854209392617</v>
      </c>
      <c r="P13" s="173">
        <v>0.36563487266050021</v>
      </c>
      <c r="Q13" s="166">
        <v>3.1566330566574041E-2</v>
      </c>
      <c r="S13" s="180"/>
    </row>
    <row r="14" spans="2:30" ht="15.75" customHeight="1">
      <c r="B14" s="147" t="s">
        <v>347</v>
      </c>
      <c r="C14" s="148">
        <v>327655</v>
      </c>
      <c r="D14" s="149">
        <v>364074</v>
      </c>
      <c r="E14" s="177">
        <v>0.11115044787962949</v>
      </c>
      <c r="F14" s="149">
        <v>73793</v>
      </c>
      <c r="G14" s="296">
        <v>64581</v>
      </c>
      <c r="H14" s="160">
        <v>-0.12483568902199396</v>
      </c>
      <c r="I14" s="149">
        <v>296738</v>
      </c>
      <c r="J14" s="149">
        <v>310991</v>
      </c>
      <c r="K14" s="160">
        <v>4.8032270892167502E-2</v>
      </c>
      <c r="L14" s="149">
        <v>63825</v>
      </c>
      <c r="M14" s="149">
        <v>48046</v>
      </c>
      <c r="N14" s="160">
        <v>-0.24722287504896201</v>
      </c>
      <c r="O14" s="171">
        <v>0.21508873147355578</v>
      </c>
      <c r="P14" s="173">
        <v>0.15449321684550357</v>
      </c>
      <c r="Q14" s="166">
        <v>-6.0595514628052211E-2</v>
      </c>
      <c r="S14" s="180"/>
    </row>
    <row r="15" spans="2:30" ht="15.75" customHeight="1">
      <c r="B15" s="147" t="s">
        <v>348</v>
      </c>
      <c r="C15" s="148">
        <v>323627</v>
      </c>
      <c r="D15" s="149">
        <v>324743</v>
      </c>
      <c r="E15" s="177">
        <v>3.4484143782811693E-3</v>
      </c>
      <c r="F15" s="149">
        <v>52153</v>
      </c>
      <c r="G15" s="296">
        <v>45011</v>
      </c>
      <c r="H15" s="160">
        <v>-0.13694322474258433</v>
      </c>
      <c r="I15" s="149">
        <v>210840</v>
      </c>
      <c r="J15" s="149">
        <v>227361</v>
      </c>
      <c r="K15" s="160">
        <v>7.8357996585088213E-2</v>
      </c>
      <c r="L15" s="149">
        <v>41235</v>
      </c>
      <c r="M15" s="149">
        <v>28254</v>
      </c>
      <c r="N15" s="160">
        <v>-0.31480538377591849</v>
      </c>
      <c r="O15" s="171">
        <v>0.19557484348321003</v>
      </c>
      <c r="P15" s="173">
        <v>0.12426933379075566</v>
      </c>
      <c r="Q15" s="166">
        <v>-7.1305509692454361E-2</v>
      </c>
      <c r="S15" s="180"/>
    </row>
    <row r="16" spans="2:30" ht="15.75" customHeight="1">
      <c r="B16" s="147" t="s">
        <v>349</v>
      </c>
      <c r="C16" s="148">
        <v>236244</v>
      </c>
      <c r="D16" s="149">
        <v>254580</v>
      </c>
      <c r="E16" s="177">
        <v>7.7614669578909945E-2</v>
      </c>
      <c r="F16" s="149">
        <v>74998</v>
      </c>
      <c r="G16" s="296">
        <v>83377</v>
      </c>
      <c r="H16" s="160">
        <v>0.11172297927944745</v>
      </c>
      <c r="I16" s="149">
        <v>143625</v>
      </c>
      <c r="J16" s="149">
        <v>157956</v>
      </c>
      <c r="K16" s="160">
        <v>9.9780678851174934E-2</v>
      </c>
      <c r="L16" s="149">
        <v>62886</v>
      </c>
      <c r="M16" s="149">
        <v>57400</v>
      </c>
      <c r="N16" s="160">
        <v>-8.7237222911299817E-2</v>
      </c>
      <c r="O16" s="171">
        <v>0.43784856396866839</v>
      </c>
      <c r="P16" s="173">
        <v>0.36339233710653601</v>
      </c>
      <c r="Q16" s="166">
        <v>-7.445622686213238E-2</v>
      </c>
      <c r="S16" s="180"/>
      <c r="T16" s="115"/>
    </row>
    <row r="17" spans="2:22" ht="15.75" customHeight="1">
      <c r="B17" s="147" t="s">
        <v>350</v>
      </c>
      <c r="C17" s="148">
        <v>151944</v>
      </c>
      <c r="D17" s="149">
        <v>161424</v>
      </c>
      <c r="E17" s="177">
        <v>6.2391407360606541E-2</v>
      </c>
      <c r="F17" s="149">
        <v>43395</v>
      </c>
      <c r="G17" s="296">
        <v>42480</v>
      </c>
      <c r="H17" s="160">
        <v>-2.1085378499827168E-2</v>
      </c>
      <c r="I17" s="149">
        <v>75520</v>
      </c>
      <c r="J17" s="149">
        <v>83611</v>
      </c>
      <c r="K17" s="160">
        <v>0.10713718220338983</v>
      </c>
      <c r="L17" s="149">
        <v>21045</v>
      </c>
      <c r="M17" s="149">
        <v>28229</v>
      </c>
      <c r="N17" s="160">
        <v>0.34136374435732952</v>
      </c>
      <c r="O17" s="173">
        <v>0.27866790254237289</v>
      </c>
      <c r="P17" s="173">
        <v>0.33762304003061799</v>
      </c>
      <c r="Q17" s="166">
        <v>5.8955137488245102E-2</v>
      </c>
      <c r="S17" s="180"/>
    </row>
    <row r="18" spans="2:22" ht="15.75" customHeight="1">
      <c r="B18" s="364" t="s">
        <v>351</v>
      </c>
      <c r="C18" s="148">
        <v>150465</v>
      </c>
      <c r="D18" s="149">
        <v>175198</v>
      </c>
      <c r="E18" s="177">
        <v>0.16437709766390854</v>
      </c>
      <c r="F18" s="149">
        <v>16779</v>
      </c>
      <c r="G18" s="296">
        <v>29978</v>
      </c>
      <c r="H18" s="160">
        <v>0.78663805947911081</v>
      </c>
      <c r="I18" s="149">
        <v>2690</v>
      </c>
      <c r="J18" s="149">
        <v>5506</v>
      </c>
      <c r="K18" s="160">
        <v>1.0468401486988848</v>
      </c>
      <c r="L18" s="149">
        <v>914</v>
      </c>
      <c r="M18" s="149">
        <v>40</v>
      </c>
      <c r="N18" s="177">
        <v>-0.9562363238512035</v>
      </c>
      <c r="O18" s="173">
        <v>0.33977695167286243</v>
      </c>
      <c r="P18" s="173">
        <v>7.2648020341445699E-3</v>
      </c>
      <c r="Q18" s="178">
        <v>-0.33251214963871784</v>
      </c>
      <c r="S18" s="180"/>
      <c r="V18" s="224"/>
    </row>
    <row r="19" spans="2:22" ht="15.75" customHeight="1" thickBot="1">
      <c r="B19" s="150" t="s">
        <v>352</v>
      </c>
      <c r="C19" s="151">
        <v>404559.34</v>
      </c>
      <c r="D19" s="152">
        <v>421878.21</v>
      </c>
      <c r="E19" s="205">
        <v>4.2809220521271354E-2</v>
      </c>
      <c r="F19" s="152">
        <v>204680.58</v>
      </c>
      <c r="G19" s="297">
        <v>165695.9</v>
      </c>
      <c r="H19" s="161">
        <v>-0.19046594454637561</v>
      </c>
      <c r="I19" s="152">
        <v>104497.36</v>
      </c>
      <c r="J19" s="152">
        <v>114070.39</v>
      </c>
      <c r="K19" s="161">
        <v>9.1610256948118099E-2</v>
      </c>
      <c r="L19" s="152">
        <v>45843.72</v>
      </c>
      <c r="M19" s="152">
        <v>64870.63</v>
      </c>
      <c r="N19" s="161">
        <v>0.41503852654191231</v>
      </c>
      <c r="O19" s="172">
        <v>0.43870696829087358</v>
      </c>
      <c r="P19" s="172">
        <v>0.56868947322789021</v>
      </c>
      <c r="Q19" s="167">
        <v>0.12998250493701663</v>
      </c>
      <c r="S19" s="180"/>
      <c r="U19" s="115"/>
    </row>
    <row r="20" spans="2:22" ht="6.75" customHeight="1" thickTop="1" thickBot="1">
      <c r="B20" s="2"/>
      <c r="C20" s="2"/>
      <c r="D20" s="149"/>
      <c r="E20" s="206"/>
      <c r="F20" s="2"/>
      <c r="G20" s="149"/>
      <c r="H20" s="162"/>
      <c r="I20" s="2"/>
      <c r="J20" s="149"/>
      <c r="K20" s="162"/>
      <c r="L20" s="2"/>
      <c r="M20" s="149"/>
      <c r="N20" s="162"/>
      <c r="O20" s="173"/>
      <c r="P20" s="173"/>
      <c r="Q20" s="162"/>
      <c r="V20" s="224"/>
    </row>
    <row r="21" spans="2:22" s="48" customFormat="1" ht="24" customHeight="1" thickTop="1" thickBot="1">
      <c r="B21" s="153" t="s">
        <v>52</v>
      </c>
      <c r="C21" s="154">
        <v>9527572.3399999999</v>
      </c>
      <c r="D21" s="155">
        <v>9630000.2100000009</v>
      </c>
      <c r="E21" s="163">
        <v>1.0750678803032951E-2</v>
      </c>
      <c r="F21" s="154">
        <v>3819351.58</v>
      </c>
      <c r="G21" s="155">
        <v>3234130.9</v>
      </c>
      <c r="H21" s="163">
        <v>-0.15322513985476041</v>
      </c>
      <c r="I21" s="154">
        <v>5404497.3600000003</v>
      </c>
      <c r="J21" s="155">
        <v>5535942.3899999997</v>
      </c>
      <c r="K21" s="163">
        <v>2.4321416265804099E-2</v>
      </c>
      <c r="L21" s="154">
        <v>2580190.7200000002</v>
      </c>
      <c r="M21" s="155">
        <v>2416951.63</v>
      </c>
      <c r="N21" s="163">
        <v>-6.3266288315307284E-2</v>
      </c>
      <c r="O21" s="174">
        <v>0.47741548346320223</v>
      </c>
      <c r="P21" s="174">
        <v>0.43659262682464439</v>
      </c>
      <c r="Q21" s="168">
        <v>-4.0822856638557836E-2</v>
      </c>
    </row>
    <row r="22" spans="2:22" ht="6.75" customHeight="1" thickTop="1" thickBot="1">
      <c r="B22" s="2"/>
      <c r="C22" s="2"/>
      <c r="D22" s="149"/>
      <c r="E22" s="206"/>
      <c r="F22" s="2"/>
      <c r="G22" s="149"/>
      <c r="H22" s="162"/>
      <c r="I22" s="2"/>
      <c r="J22" s="149"/>
      <c r="K22" s="162"/>
      <c r="L22" s="2"/>
      <c r="M22" s="149"/>
      <c r="N22" s="162"/>
      <c r="O22" s="173"/>
      <c r="P22" s="173"/>
      <c r="Q22" s="162"/>
    </row>
    <row r="23" spans="2:22" ht="17.25" customHeight="1" thickTop="1">
      <c r="B23" s="144" t="s">
        <v>353</v>
      </c>
      <c r="C23" s="145">
        <v>3233905</v>
      </c>
      <c r="D23" s="146">
        <v>3471801</v>
      </c>
      <c r="E23" s="159">
        <v>7.3563076218998394E-2</v>
      </c>
      <c r="F23" s="146">
        <v>1147719</v>
      </c>
      <c r="G23" s="295">
        <v>1211934</v>
      </c>
      <c r="H23" s="159">
        <v>5.5950106254231219E-2</v>
      </c>
      <c r="I23" s="146">
        <v>2780044</v>
      </c>
      <c r="J23" s="146">
        <v>2952075</v>
      </c>
      <c r="K23" s="159">
        <v>6.1880675269887817E-2</v>
      </c>
      <c r="L23" s="146">
        <v>983119</v>
      </c>
      <c r="M23" s="146">
        <v>1008173</v>
      </c>
      <c r="N23" s="159">
        <v>2.5484198759254985E-2</v>
      </c>
      <c r="O23" s="170">
        <v>0.35363433096742353</v>
      </c>
      <c r="P23" s="170">
        <v>0.34151334231007002</v>
      </c>
      <c r="Q23" s="165">
        <v>-1.2120988657353504E-2</v>
      </c>
      <c r="S23" s="82">
        <v>64215</v>
      </c>
    </row>
    <row r="24" spans="2:22" ht="17.25" customHeight="1">
      <c r="B24" s="147" t="s">
        <v>354</v>
      </c>
      <c r="C24" s="148">
        <v>1878481</v>
      </c>
      <c r="D24" s="149">
        <v>2345774</v>
      </c>
      <c r="E24" s="160">
        <v>0.24876110005903707</v>
      </c>
      <c r="F24" s="149">
        <v>1238472</v>
      </c>
      <c r="G24" s="296">
        <v>1484035</v>
      </c>
      <c r="H24" s="160">
        <v>0.19827900832638928</v>
      </c>
      <c r="I24" s="149">
        <v>1783724</v>
      </c>
      <c r="J24" s="149">
        <v>2245246</v>
      </c>
      <c r="K24" s="160">
        <v>0.25874070203686222</v>
      </c>
      <c r="L24" s="149">
        <v>1335231</v>
      </c>
      <c r="M24" s="149">
        <v>1566988</v>
      </c>
      <c r="N24" s="160">
        <v>0.17357071547919423</v>
      </c>
      <c r="O24" s="171">
        <v>0.74856367913421584</v>
      </c>
      <c r="P24" s="171">
        <v>0.69791372526662998</v>
      </c>
      <c r="Q24" s="166">
        <v>-5.0649953867585862E-2</v>
      </c>
      <c r="S24" s="82">
        <v>245563</v>
      </c>
    </row>
    <row r="25" spans="2:22" ht="17.25" customHeight="1">
      <c r="B25" s="147" t="s">
        <v>355</v>
      </c>
      <c r="C25" s="148">
        <v>835851</v>
      </c>
      <c r="D25" s="149">
        <v>926884</v>
      </c>
      <c r="E25" s="177">
        <v>0.10891055941788669</v>
      </c>
      <c r="F25" s="149">
        <v>191714</v>
      </c>
      <c r="G25" s="296">
        <v>184506</v>
      </c>
      <c r="H25" s="160">
        <v>-3.7597671531552211E-2</v>
      </c>
      <c r="I25" s="149">
        <v>696949</v>
      </c>
      <c r="J25" s="149">
        <v>763828</v>
      </c>
      <c r="K25" s="160">
        <v>9.5959675672108002E-2</v>
      </c>
      <c r="L25" s="149">
        <v>149437</v>
      </c>
      <c r="M25" s="149">
        <v>172509</v>
      </c>
      <c r="N25" s="160">
        <v>0.15439282105502652</v>
      </c>
      <c r="O25" s="171">
        <v>0.21441597591789358</v>
      </c>
      <c r="P25" s="171">
        <v>0.22584796577239902</v>
      </c>
      <c r="Q25" s="166">
        <v>1.1431989854505442E-2</v>
      </c>
      <c r="S25" s="82">
        <v>-7208</v>
      </c>
    </row>
    <row r="26" spans="2:22" ht="17.25" customHeight="1">
      <c r="B26" s="147" t="s">
        <v>356</v>
      </c>
      <c r="C26" s="148">
        <v>735542</v>
      </c>
      <c r="D26" s="149">
        <v>822573</v>
      </c>
      <c r="E26" s="177">
        <v>0.11832227119593443</v>
      </c>
      <c r="F26" s="149">
        <v>179999</v>
      </c>
      <c r="G26" s="296">
        <v>230553</v>
      </c>
      <c r="H26" s="160">
        <v>0.28085711587286594</v>
      </c>
      <c r="I26" s="149">
        <v>588098</v>
      </c>
      <c r="J26" s="149">
        <v>663490</v>
      </c>
      <c r="K26" s="160">
        <v>0.12819632102132639</v>
      </c>
      <c r="L26" s="149">
        <v>159306</v>
      </c>
      <c r="M26" s="149">
        <v>196299</v>
      </c>
      <c r="N26" s="160">
        <v>0.23221347595194156</v>
      </c>
      <c r="O26" s="171">
        <v>0.2708834241912062</v>
      </c>
      <c r="P26" s="171">
        <v>0.29585826463096654</v>
      </c>
      <c r="Q26" s="166">
        <v>2.4974840439760337E-2</v>
      </c>
      <c r="S26" s="82">
        <v>50554</v>
      </c>
    </row>
    <row r="27" spans="2:22" ht="17.25" customHeight="1">
      <c r="B27" s="147" t="s">
        <v>357</v>
      </c>
      <c r="C27" s="148">
        <v>104339</v>
      </c>
      <c r="D27" s="149">
        <v>121081</v>
      </c>
      <c r="E27" s="177">
        <v>0.16045773871706648</v>
      </c>
      <c r="F27" s="149">
        <v>127182</v>
      </c>
      <c r="G27" s="296">
        <v>115358</v>
      </c>
      <c r="H27" s="160">
        <v>-9.2969130851850101E-2</v>
      </c>
      <c r="I27" s="149">
        <v>-706</v>
      </c>
      <c r="J27" s="149">
        <v>55811</v>
      </c>
      <c r="K27" s="160">
        <v>80.052407932011334</v>
      </c>
      <c r="L27" s="149">
        <v>133974</v>
      </c>
      <c r="M27" s="149">
        <v>154611</v>
      </c>
      <c r="N27" s="160">
        <v>0.15403735053069997</v>
      </c>
      <c r="O27" s="171">
        <v>-189.76487252124645</v>
      </c>
      <c r="P27" s="171">
        <v>2.7702603429431476</v>
      </c>
      <c r="Q27" s="166">
        <v>192.53513286418959</v>
      </c>
      <c r="S27" s="82">
        <v>-11824</v>
      </c>
    </row>
    <row r="28" spans="2:22" ht="17.25" customHeight="1">
      <c r="B28" s="147" t="s">
        <v>358</v>
      </c>
      <c r="C28" s="148">
        <v>132023</v>
      </c>
      <c r="D28" s="149">
        <v>149564</v>
      </c>
      <c r="E28" s="177">
        <v>0.13286321322799816</v>
      </c>
      <c r="F28" s="149">
        <v>163935</v>
      </c>
      <c r="G28" s="296">
        <v>174941</v>
      </c>
      <c r="H28" s="160">
        <v>6.7136365022722425E-2</v>
      </c>
      <c r="I28" s="149">
        <v>-3767</v>
      </c>
      <c r="J28" s="149">
        <v>78668</v>
      </c>
      <c r="K28" s="160">
        <v>21.883461640562782</v>
      </c>
      <c r="L28" s="149">
        <v>164504</v>
      </c>
      <c r="M28" s="149">
        <v>180144</v>
      </c>
      <c r="N28" s="160">
        <v>9.5073676020035983E-2</v>
      </c>
      <c r="O28" s="171">
        <v>-43.669763737722327</v>
      </c>
      <c r="P28" s="171">
        <v>2.2899272893679767</v>
      </c>
      <c r="Q28" s="166">
        <v>45.959691027090301</v>
      </c>
      <c r="S28" s="82">
        <v>11006</v>
      </c>
    </row>
    <row r="29" spans="2:22" ht="5.25" customHeight="1" thickBot="1">
      <c r="B29" s="150"/>
      <c r="C29" s="151"/>
      <c r="D29" s="152"/>
      <c r="E29" s="205"/>
      <c r="F29" s="152"/>
      <c r="G29" s="297"/>
      <c r="H29" s="161"/>
      <c r="I29" s="152"/>
      <c r="J29" s="152"/>
      <c r="K29" s="161"/>
      <c r="L29" s="152"/>
      <c r="M29" s="152"/>
      <c r="N29" s="161"/>
      <c r="O29" s="172"/>
      <c r="P29" s="172"/>
      <c r="Q29" s="167"/>
    </row>
    <row r="30" spans="2:22" ht="6.75" customHeight="1" thickTop="1" thickBot="1">
      <c r="B30" s="2"/>
      <c r="C30" s="2"/>
      <c r="D30" s="149"/>
      <c r="E30" s="206"/>
      <c r="F30" s="2"/>
      <c r="G30" s="149"/>
      <c r="H30" s="162"/>
      <c r="I30" s="2"/>
      <c r="J30" s="149"/>
      <c r="K30" s="162"/>
      <c r="L30" s="2"/>
      <c r="M30" s="149"/>
      <c r="N30" s="162"/>
      <c r="O30" s="173"/>
      <c r="P30" s="173"/>
      <c r="Q30" s="162"/>
    </row>
    <row r="31" spans="2:22" ht="22.5" customHeight="1" thickTop="1" thickBot="1">
      <c r="B31" s="153" t="s">
        <v>53</v>
      </c>
      <c r="C31" s="154">
        <v>6920141</v>
      </c>
      <c r="D31" s="155">
        <v>7837677</v>
      </c>
      <c r="E31" s="207">
        <v>0.13258920591357892</v>
      </c>
      <c r="F31" s="155">
        <v>3049021</v>
      </c>
      <c r="G31" s="155">
        <v>3401327</v>
      </c>
      <c r="H31" s="163">
        <v>0.11554725270832834</v>
      </c>
      <c r="I31" s="155">
        <v>5844342</v>
      </c>
      <c r="J31" s="155">
        <v>6759118</v>
      </c>
      <c r="K31" s="163">
        <v>0.15652335198727246</v>
      </c>
      <c r="L31" s="155">
        <v>2925571</v>
      </c>
      <c r="M31" s="155">
        <v>3278724</v>
      </c>
      <c r="N31" s="163">
        <v>0.12071250364458767</v>
      </c>
      <c r="O31" s="174">
        <v>0.50058175924680659</v>
      </c>
      <c r="P31" s="174">
        <v>0.48508163343205429</v>
      </c>
      <c r="Q31" s="168">
        <v>-1.5500125814752297E-2</v>
      </c>
      <c r="S31" s="82">
        <v>352306</v>
      </c>
    </row>
    <row r="32" spans="2:22" ht="6.75" customHeight="1" thickTop="1" thickBot="1">
      <c r="B32" s="2"/>
      <c r="C32" s="2"/>
      <c r="D32" s="149"/>
      <c r="E32" s="206"/>
      <c r="F32" s="2"/>
      <c r="G32" s="149"/>
      <c r="H32" s="162"/>
      <c r="I32" s="2"/>
      <c r="J32" s="149"/>
      <c r="K32" s="162"/>
      <c r="L32" s="2"/>
      <c r="M32" s="149"/>
      <c r="N32" s="162"/>
      <c r="O32" s="173"/>
      <c r="P32" s="173"/>
      <c r="Q32" s="162"/>
    </row>
    <row r="33" spans="2:19" ht="18.75" customHeight="1" thickTop="1">
      <c r="B33" s="144" t="s">
        <v>359</v>
      </c>
      <c r="C33" s="145">
        <v>3611157</v>
      </c>
      <c r="D33" s="146">
        <v>3923129</v>
      </c>
      <c r="E33" s="204">
        <v>8.6391148321715169E-2</v>
      </c>
      <c r="F33" s="146">
        <v>1240339</v>
      </c>
      <c r="G33" s="146">
        <v>1355430</v>
      </c>
      <c r="H33" s="159">
        <v>9.2789955004236743E-2</v>
      </c>
      <c r="I33" s="146">
        <v>3576340</v>
      </c>
      <c r="J33" s="146">
        <v>3885306</v>
      </c>
      <c r="K33" s="159">
        <v>8.6391674169681854E-2</v>
      </c>
      <c r="L33" s="146">
        <v>2381554</v>
      </c>
      <c r="M33" s="146">
        <v>2502109</v>
      </c>
      <c r="N33" s="159">
        <v>5.0620309260256117E-2</v>
      </c>
      <c r="O33" s="170">
        <v>0.66591934771302508</v>
      </c>
      <c r="P33" s="170">
        <v>0.64399277688810097</v>
      </c>
      <c r="Q33" s="165">
        <v>-2.1926570824924108E-2</v>
      </c>
      <c r="S33" s="82">
        <v>115091</v>
      </c>
    </row>
    <row r="34" spans="2:19" ht="15" customHeight="1">
      <c r="B34" s="147" t="s">
        <v>360</v>
      </c>
      <c r="C34" s="148">
        <v>2484523</v>
      </c>
      <c r="D34" s="149">
        <v>2743787</v>
      </c>
      <c r="E34" s="177">
        <v>0.10435162000915266</v>
      </c>
      <c r="F34" s="149">
        <v>1655524</v>
      </c>
      <c r="G34" s="149">
        <v>2026249</v>
      </c>
      <c r="H34" s="160">
        <v>0.22393212058538564</v>
      </c>
      <c r="I34" s="149">
        <v>2182948</v>
      </c>
      <c r="J34" s="149">
        <v>2397905</v>
      </c>
      <c r="K34" s="160">
        <v>9.8470966784366828E-2</v>
      </c>
      <c r="L34" s="149">
        <v>2241985</v>
      </c>
      <c r="M34" s="149">
        <v>2176622</v>
      </c>
      <c r="N34" s="160">
        <v>-2.9154075517900432E-2</v>
      </c>
      <c r="O34" s="171">
        <v>1.0270446203940726</v>
      </c>
      <c r="P34" s="171">
        <v>0.90771819567497458</v>
      </c>
      <c r="Q34" s="166">
        <v>-0.11932642471909805</v>
      </c>
      <c r="S34" s="82">
        <v>370725</v>
      </c>
    </row>
    <row r="35" spans="2:19" ht="15" customHeight="1" thickBot="1">
      <c r="B35" s="150" t="s">
        <v>361</v>
      </c>
      <c r="C35" s="151">
        <v>2170020</v>
      </c>
      <c r="D35" s="152">
        <v>2634563</v>
      </c>
      <c r="E35" s="205">
        <v>0.21407314218302134</v>
      </c>
      <c r="F35" s="152">
        <v>931875</v>
      </c>
      <c r="G35" s="152">
        <v>902868</v>
      </c>
      <c r="H35" s="161">
        <v>-3.1127565392354124E-2</v>
      </c>
      <c r="I35" s="152">
        <v>-1549598</v>
      </c>
      <c r="J35" s="152">
        <v>-1858062</v>
      </c>
      <c r="K35" s="161">
        <v>-0.19906065960332939</v>
      </c>
      <c r="L35" s="152">
        <v>1017849</v>
      </c>
      <c r="M35" s="152">
        <v>1025034</v>
      </c>
      <c r="N35" s="161">
        <v>7.0590038404517762E-3</v>
      </c>
      <c r="O35" s="172">
        <v>-0.65684713067518152</v>
      </c>
      <c r="P35" s="172">
        <v>-0.55166835121755897</v>
      </c>
      <c r="Q35" s="167">
        <v>0.10517877945762255</v>
      </c>
      <c r="S35" s="82">
        <v>-29007</v>
      </c>
    </row>
    <row r="36" spans="2:19" ht="6.75" customHeight="1" thickTop="1" thickBot="1">
      <c r="B36" s="2"/>
      <c r="C36" s="2"/>
      <c r="D36" s="149"/>
      <c r="E36" s="206"/>
      <c r="F36" s="2"/>
      <c r="G36" s="149"/>
      <c r="H36" s="162"/>
      <c r="I36" s="2"/>
      <c r="J36" s="149"/>
      <c r="K36" s="162"/>
      <c r="L36" s="2"/>
      <c r="M36" s="149"/>
      <c r="N36" s="162"/>
      <c r="O36" s="173"/>
      <c r="P36" s="173"/>
      <c r="Q36" s="162"/>
    </row>
    <row r="37" spans="2:19" s="48" customFormat="1" ht="15" customHeight="1" thickTop="1" thickBot="1">
      <c r="B37" s="153" t="s">
        <v>54</v>
      </c>
      <c r="C37" s="154">
        <v>8265700</v>
      </c>
      <c r="D37" s="155">
        <v>9301479</v>
      </c>
      <c r="E37" s="207">
        <v>0.12531050001814728</v>
      </c>
      <c r="F37" s="155">
        <v>3827738</v>
      </c>
      <c r="G37" s="155">
        <v>4284547</v>
      </c>
      <c r="H37" s="163">
        <v>0.11934176268072684</v>
      </c>
      <c r="I37" s="155">
        <v>4209690</v>
      </c>
      <c r="J37" s="155">
        <v>4425149</v>
      </c>
      <c r="K37" s="163">
        <v>5.118167846088429E-2</v>
      </c>
      <c r="L37" s="155">
        <v>5641388</v>
      </c>
      <c r="M37" s="155">
        <v>5703765</v>
      </c>
      <c r="N37" s="163">
        <v>1.1057030645649616E-2</v>
      </c>
      <c r="O37" s="174">
        <v>1.3400958265335452</v>
      </c>
      <c r="P37" s="174">
        <v>1.2889430389801564</v>
      </c>
      <c r="Q37" s="168">
        <v>-5.1152787553388812E-2</v>
      </c>
    </row>
    <row r="38" spans="2:19" ht="6.75" customHeight="1" thickTop="1" thickBot="1">
      <c r="B38" s="2"/>
      <c r="C38" s="2"/>
      <c r="D38" s="149"/>
      <c r="E38" s="206"/>
      <c r="F38" s="2"/>
      <c r="G38" s="149"/>
      <c r="H38" s="162"/>
      <c r="I38" s="2"/>
      <c r="J38" s="149"/>
      <c r="K38" s="162"/>
      <c r="L38" s="2"/>
      <c r="M38" s="149"/>
      <c r="N38" s="162"/>
      <c r="O38" s="173"/>
      <c r="P38" s="173"/>
      <c r="Q38" s="162"/>
    </row>
    <row r="39" spans="2:19" ht="15" customHeight="1" thickTop="1" thickBot="1">
      <c r="B39" s="6" t="s">
        <v>55</v>
      </c>
      <c r="C39" s="154">
        <v>24713413.34</v>
      </c>
      <c r="D39" s="155">
        <v>26769156.210000001</v>
      </c>
      <c r="E39" s="207">
        <v>8.3183283576318851E-2</v>
      </c>
      <c r="F39" s="155">
        <v>10696110.58</v>
      </c>
      <c r="G39" s="155">
        <v>10920004.9</v>
      </c>
      <c r="H39" s="163">
        <v>2.0932311640330881E-2</v>
      </c>
      <c r="I39" s="155">
        <v>15458529.359999999</v>
      </c>
      <c r="J39" s="155">
        <v>16720209.390000001</v>
      </c>
      <c r="K39" s="163">
        <v>8.1617080164474401E-2</v>
      </c>
      <c r="L39" s="155">
        <v>11147149.720000001</v>
      </c>
      <c r="M39" s="155">
        <v>11399440.629999999</v>
      </c>
      <c r="N39" s="163">
        <v>2.2632773070890292E-2</v>
      </c>
      <c r="O39" s="174">
        <v>0.72110027159789292</v>
      </c>
      <c r="P39" s="174">
        <v>0.68177618856960964</v>
      </c>
      <c r="Q39" s="168">
        <v>-3.9324083028283274E-2</v>
      </c>
    </row>
    <row r="40" spans="2:19" ht="6.75" customHeight="1" thickTop="1" thickBot="1">
      <c r="B40" s="2"/>
      <c r="C40" s="2"/>
      <c r="D40" s="149"/>
      <c r="E40" s="206"/>
      <c r="F40" s="2"/>
      <c r="G40" s="149"/>
      <c r="H40" s="162"/>
      <c r="I40" s="2"/>
      <c r="J40" s="149"/>
      <c r="K40" s="162"/>
      <c r="L40" s="2"/>
      <c r="M40" s="149"/>
      <c r="N40" s="162"/>
      <c r="O40" s="173"/>
      <c r="P40" s="173"/>
      <c r="Q40" s="162"/>
    </row>
    <row r="41" spans="2:19" ht="15" customHeight="1" thickTop="1" thickBot="1">
      <c r="B41" s="156" t="s">
        <v>56</v>
      </c>
      <c r="C41" s="157">
        <v>1779138</v>
      </c>
      <c r="D41" s="158">
        <v>1866788</v>
      </c>
      <c r="E41" s="208">
        <v>4.9265430787268888E-2</v>
      </c>
      <c r="F41" s="158">
        <v>1272978</v>
      </c>
      <c r="G41" s="158">
        <v>1307771</v>
      </c>
      <c r="H41" s="164">
        <v>2.7331972744226531E-2</v>
      </c>
      <c r="I41" s="301">
        <v>1229758</v>
      </c>
      <c r="J41" s="301">
        <v>1467551</v>
      </c>
      <c r="K41" s="164">
        <v>0.19336568658223813</v>
      </c>
      <c r="L41" s="158">
        <v>1124365</v>
      </c>
      <c r="M41" s="158">
        <v>1247797</v>
      </c>
      <c r="N41" s="164">
        <v>0.10977929764800576</v>
      </c>
      <c r="O41" s="175">
        <v>0.91429777240725407</v>
      </c>
      <c r="P41" s="175">
        <v>0.85025801488329877</v>
      </c>
      <c r="Q41" s="169">
        <v>-6.4039757523955299E-2</v>
      </c>
    </row>
    <row r="42" spans="2:19" ht="6.75" customHeight="1" thickTop="1" thickBot="1">
      <c r="B42" s="2"/>
      <c r="C42" s="149"/>
      <c r="D42" s="149"/>
      <c r="E42" s="206"/>
      <c r="F42" s="149"/>
      <c r="G42" s="149"/>
      <c r="H42" s="162"/>
      <c r="I42" s="149"/>
      <c r="J42" s="149"/>
      <c r="K42" s="162"/>
      <c r="L42" s="149"/>
      <c r="M42" s="149"/>
      <c r="N42" s="162"/>
      <c r="O42" s="173"/>
      <c r="P42" s="173"/>
      <c r="Q42" s="162"/>
    </row>
    <row r="43" spans="2:19" s="48" customFormat="1" ht="21.75" customHeight="1" thickTop="1" thickBot="1">
      <c r="B43" s="6" t="s">
        <v>57</v>
      </c>
      <c r="C43" s="154">
        <v>26492551.34</v>
      </c>
      <c r="D43" s="155">
        <v>28635944.210000001</v>
      </c>
      <c r="E43" s="347">
        <v>8.0905490848810074E-2</v>
      </c>
      <c r="F43" s="155">
        <v>11969088.58</v>
      </c>
      <c r="G43" s="155">
        <v>12227775.9</v>
      </c>
      <c r="H43" s="347">
        <v>2.1612950582741888E-2</v>
      </c>
      <c r="I43" s="155">
        <v>16688287.359999999</v>
      </c>
      <c r="J43" s="155">
        <v>18187760.390000001</v>
      </c>
      <c r="K43" s="347">
        <v>8.9851822278304849E-2</v>
      </c>
      <c r="L43" s="155">
        <v>12271514.720000001</v>
      </c>
      <c r="M43" s="155">
        <v>12647237.629999999</v>
      </c>
      <c r="N43" s="347">
        <v>3.0617484358931548E-2</v>
      </c>
      <c r="O43" s="348">
        <v>0.73533697348797333</v>
      </c>
      <c r="P43" s="348">
        <v>0.69537080755438729</v>
      </c>
      <c r="Q43" s="349">
        <v>-3.996616593358604E-2</v>
      </c>
    </row>
    <row r="44" spans="2:19" ht="13.5" thickTop="1">
      <c r="B44" s="48" t="s">
        <v>362</v>
      </c>
      <c r="D44" s="82"/>
      <c r="F44" s="82"/>
      <c r="G44" s="82"/>
      <c r="I44" s="82"/>
      <c r="J44" s="82"/>
    </row>
    <row r="45" spans="2:19">
      <c r="B45" s="49" t="s">
        <v>223</v>
      </c>
    </row>
    <row r="46" spans="2:19">
      <c r="B46" s="49" t="s">
        <v>224</v>
      </c>
    </row>
    <row r="47" spans="2:19">
      <c r="B47" s="49" t="s">
        <v>225</v>
      </c>
      <c r="D47" s="82"/>
      <c r="M47" s="180"/>
    </row>
    <row r="48" spans="2:19">
      <c r="B48" s="49" t="s">
        <v>222</v>
      </c>
      <c r="D48" s="82"/>
      <c r="G48" s="84"/>
    </row>
    <row r="49" spans="3:16">
      <c r="C49" s="206"/>
      <c r="D49" s="206"/>
      <c r="E49" s="206"/>
      <c r="F49" s="82"/>
      <c r="G49" s="82">
        <v>258687.3200000003</v>
      </c>
      <c r="H49" s="162"/>
    </row>
    <row r="50" spans="3:16">
      <c r="C50" s="82">
        <v>-0.82999999821186066</v>
      </c>
      <c r="D50" s="82">
        <v>-1.0500000007450581</v>
      </c>
      <c r="F50" s="82">
        <v>-0.32000000029802322</v>
      </c>
      <c r="G50" s="82">
        <v>-1.099999999627471</v>
      </c>
      <c r="O50" s="115">
        <v>0.73533697348797333</v>
      </c>
      <c r="P50" s="115">
        <v>0.69537080755438729</v>
      </c>
    </row>
    <row r="51" spans="3:16">
      <c r="C51" s="82">
        <v>-0.82999999821186066</v>
      </c>
      <c r="D51" s="82">
        <v>-1.0500000007450581</v>
      </c>
      <c r="F51" s="82">
        <v>-0.32000000029802322</v>
      </c>
      <c r="G51" s="82">
        <v>-1.099999999627471</v>
      </c>
      <c r="O51" s="115">
        <v>0.73533697348797333</v>
      </c>
      <c r="P51" s="115">
        <v>0.69537080755438729</v>
      </c>
    </row>
    <row r="52" spans="3:16">
      <c r="C52" s="82"/>
      <c r="D52" s="82"/>
      <c r="E52" s="206"/>
    </row>
    <row r="53" spans="3:16">
      <c r="F53" s="82">
        <v>7150112.7800000012</v>
      </c>
      <c r="G53" s="82">
        <v>8169817.8300000001</v>
      </c>
    </row>
    <row r="55" spans="3:16">
      <c r="E55" s="206"/>
      <c r="G55" s="48" t="s">
        <v>226</v>
      </c>
    </row>
    <row r="56" spans="3:16">
      <c r="C56" s="82"/>
      <c r="D56" s="82"/>
      <c r="E56" s="206"/>
    </row>
    <row r="57" spans="3:16">
      <c r="G57" s="82">
        <v>258687.3200000003</v>
      </c>
    </row>
    <row r="58" spans="3:16">
      <c r="C58" s="82"/>
      <c r="D58" s="82"/>
      <c r="E58" s="206"/>
      <c r="F58" s="82"/>
      <c r="G58" s="82">
        <v>-39952</v>
      </c>
      <c r="H58" s="206"/>
    </row>
    <row r="59" spans="3:16" ht="15" customHeight="1">
      <c r="F59" s="302"/>
      <c r="G59" s="222">
        <v>-0.15444127682794795</v>
      </c>
    </row>
    <row r="61" spans="3:16">
      <c r="C61" s="84"/>
      <c r="D61" s="84"/>
      <c r="F61" s="84"/>
      <c r="G61" s="84"/>
      <c r="H61" s="185"/>
      <c r="I61" s="185"/>
      <c r="J61" s="185"/>
      <c r="K61" s="186"/>
      <c r="L61" s="186"/>
    </row>
    <row r="62" spans="3:16" ht="15" customHeight="1">
      <c r="C62" s="94"/>
    </row>
    <row r="64" spans="3:16">
      <c r="D64" s="82"/>
    </row>
    <row r="65" spans="2:4" ht="14.25">
      <c r="B65" s="201"/>
      <c r="C65" s="201"/>
      <c r="D65" s="201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8:Q18">
    <sortCondition descending="1" ref="D8:D18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/>
  </sheetViews>
  <sheetFormatPr baseColWidth="10" defaultRowHeight="12.75"/>
  <cols>
    <col min="1" max="1" width="51.28515625" customWidth="1"/>
    <col min="2" max="2" width="15.42578125" customWidth="1"/>
    <col min="3" max="3" width="18.28515625" customWidth="1"/>
    <col min="4" max="4" width="9.42578125" customWidth="1"/>
    <col min="5" max="5" width="29.42578125" customWidth="1"/>
    <col min="6" max="7" width="14.42578125" customWidth="1"/>
    <col min="8" max="8" width="15" customWidth="1"/>
  </cols>
  <sheetData>
    <row r="1" spans="1:19" ht="14.25" thickTop="1" thickBot="1">
      <c r="E1" s="725"/>
      <c r="F1" s="723" t="s">
        <v>6</v>
      </c>
      <c r="G1" s="723"/>
      <c r="H1" s="724"/>
    </row>
    <row r="2" spans="1:19" s="20" customFormat="1" ht="16.5" thickBot="1">
      <c r="A2" s="728" t="s">
        <v>48</v>
      </c>
      <c r="B2" s="728"/>
      <c r="C2" s="728"/>
      <c r="E2" s="726"/>
      <c r="F2" s="59">
        <v>2024</v>
      </c>
      <c r="G2" s="59">
        <v>2025</v>
      </c>
      <c r="H2" s="60" t="s">
        <v>51</v>
      </c>
    </row>
    <row r="3" spans="1:19" s="20" customFormat="1" ht="18">
      <c r="A3" s="729" t="s">
        <v>49</v>
      </c>
      <c r="B3" s="729"/>
      <c r="C3" s="729"/>
      <c r="E3" s="66" t="s">
        <v>113</v>
      </c>
      <c r="F3" s="57">
        <v>9527572.3399999999</v>
      </c>
      <c r="G3" s="57">
        <v>9630000.2100000009</v>
      </c>
      <c r="H3" s="63">
        <v>1.0750678803032951E-2</v>
      </c>
    </row>
    <row r="4" spans="1:19" s="20" customFormat="1" ht="15.75">
      <c r="A4" s="728" t="s">
        <v>149</v>
      </c>
      <c r="B4" s="728"/>
      <c r="C4" s="728"/>
      <c r="E4" s="66" t="s">
        <v>111</v>
      </c>
      <c r="F4" s="57">
        <v>6920141</v>
      </c>
      <c r="G4" s="57">
        <v>7837677</v>
      </c>
      <c r="H4" s="64">
        <v>0.13258920591357892</v>
      </c>
    </row>
    <row r="5" spans="1:19" s="20" customFormat="1">
      <c r="A5" s="730" t="s">
        <v>50</v>
      </c>
      <c r="B5" s="730"/>
      <c r="C5" s="730"/>
      <c r="E5" s="66" t="s">
        <v>112</v>
      </c>
      <c r="F5" s="57">
        <v>8265700.4606999997</v>
      </c>
      <c r="G5" s="57">
        <v>9301479</v>
      </c>
      <c r="H5" s="64">
        <v>0.12531043729744387</v>
      </c>
    </row>
    <row r="6" spans="1:19" s="20" customFormat="1" ht="17.25" customHeight="1" thickBot="1">
      <c r="E6" s="58" t="s">
        <v>56</v>
      </c>
      <c r="F6" s="57">
        <v>1779138</v>
      </c>
      <c r="G6" s="57">
        <v>1866788</v>
      </c>
      <c r="H6" s="64">
        <v>4.9265430787268888E-2</v>
      </c>
    </row>
    <row r="7" spans="1:19" s="20" customFormat="1" ht="19.5" customHeight="1" thickTop="1" thickBot="1">
      <c r="A7" s="21"/>
      <c r="B7" s="727" t="s">
        <v>6</v>
      </c>
      <c r="C7" s="727"/>
      <c r="E7" s="61" t="s">
        <v>37</v>
      </c>
      <c r="F7" s="62">
        <v>26492551.800700001</v>
      </c>
      <c r="G7" s="62">
        <v>28635944.210000001</v>
      </c>
      <c r="H7" s="65">
        <v>8.0905472052086938E-2</v>
      </c>
    </row>
    <row r="8" spans="1:19" s="19" customFormat="1" ht="19.5" customHeight="1" thickTop="1" thickBot="1">
      <c r="A8" s="22" t="s">
        <v>30</v>
      </c>
      <c r="B8" s="212">
        <v>45473</v>
      </c>
      <c r="C8" s="212">
        <v>45838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341</v>
      </c>
      <c r="B10" s="31">
        <v>3185100</v>
      </c>
      <c r="C10" s="31">
        <v>3139469</v>
      </c>
      <c r="D10" s="114"/>
    </row>
    <row r="11" spans="1:19" ht="15" customHeight="1">
      <c r="A11" s="1" t="s">
        <v>342</v>
      </c>
      <c r="B11" s="25">
        <v>1145709</v>
      </c>
      <c r="C11" s="25">
        <v>1098383</v>
      </c>
      <c r="D11" s="114"/>
    </row>
    <row r="12" spans="1:19" ht="15" customHeight="1">
      <c r="A12" s="1" t="s">
        <v>343</v>
      </c>
      <c r="B12" s="25">
        <v>1035014</v>
      </c>
      <c r="C12" s="25">
        <v>1046467</v>
      </c>
      <c r="D12" s="114"/>
    </row>
    <row r="13" spans="1:19" ht="15" customHeight="1">
      <c r="A13" s="1" t="s">
        <v>344</v>
      </c>
      <c r="B13" s="25">
        <v>860698</v>
      </c>
      <c r="C13" s="25">
        <v>964011</v>
      </c>
      <c r="D13" s="114"/>
    </row>
    <row r="14" spans="1:19" ht="15" customHeight="1">
      <c r="A14" s="1" t="s">
        <v>345</v>
      </c>
      <c r="B14" s="25">
        <v>914150</v>
      </c>
      <c r="C14" s="25">
        <v>914329</v>
      </c>
      <c r="D14" s="114"/>
    </row>
    <row r="15" spans="1:19" ht="15" customHeight="1">
      <c r="A15" s="1" t="s">
        <v>346</v>
      </c>
      <c r="B15" s="25">
        <v>792407</v>
      </c>
      <c r="C15" s="25">
        <v>765444</v>
      </c>
      <c r="D15" s="114"/>
    </row>
    <row r="16" spans="1:19" ht="15" customHeight="1">
      <c r="A16" s="1" t="s">
        <v>347</v>
      </c>
      <c r="B16" s="25">
        <v>327655</v>
      </c>
      <c r="C16" s="25">
        <v>364074</v>
      </c>
      <c r="D16" s="114"/>
      <c r="R16" s="195" t="e">
        <v>#DIV/0!</v>
      </c>
      <c r="S16" s="195" t="e">
        <v>#DIV/0!</v>
      </c>
    </row>
    <row r="17" spans="1:21" ht="15" customHeight="1">
      <c r="A17" s="1" t="s">
        <v>348</v>
      </c>
      <c r="B17" s="25">
        <v>323627</v>
      </c>
      <c r="C17" s="25">
        <v>324743</v>
      </c>
      <c r="D17" s="114"/>
      <c r="F17" s="25"/>
      <c r="H17" s="25"/>
      <c r="T17" s="195" t="e">
        <v>#DIV/0!</v>
      </c>
    </row>
    <row r="18" spans="1:21" ht="15" customHeight="1">
      <c r="A18" s="1" t="s">
        <v>349</v>
      </c>
      <c r="B18" s="25">
        <v>236244</v>
      </c>
      <c r="C18" s="25">
        <v>254580</v>
      </c>
      <c r="D18" s="114"/>
      <c r="F18" s="25"/>
      <c r="H18" s="25"/>
    </row>
    <row r="19" spans="1:21" ht="15" customHeight="1">
      <c r="A19" s="1" t="s">
        <v>350</v>
      </c>
      <c r="B19" s="25">
        <v>151944</v>
      </c>
      <c r="C19" s="25">
        <v>161424</v>
      </c>
      <c r="D19" s="114"/>
      <c r="F19" s="25"/>
      <c r="H19" s="25"/>
      <c r="U19">
        <v>0</v>
      </c>
    </row>
    <row r="20" spans="1:21" ht="15" customHeight="1" thickBot="1">
      <c r="A20" s="11" t="s">
        <v>351</v>
      </c>
      <c r="B20" s="26">
        <v>150465</v>
      </c>
      <c r="C20" s="26">
        <v>175198</v>
      </c>
      <c r="D20" s="114"/>
      <c r="F20" s="25"/>
      <c r="H20" s="25"/>
    </row>
    <row r="21" spans="1:21" ht="14.25" thickTop="1" thickBot="1">
      <c r="A21" s="1" t="s">
        <v>352</v>
      </c>
      <c r="B21" s="25">
        <v>404559.34</v>
      </c>
      <c r="C21" s="25">
        <v>421878.21</v>
      </c>
      <c r="F21" s="25"/>
      <c r="H21" s="25"/>
      <c r="R21" s="25">
        <v>404559.34</v>
      </c>
      <c r="S21" s="25">
        <v>421878.21</v>
      </c>
      <c r="U21">
        <v>17318.869999999995</v>
      </c>
    </row>
    <row r="22" spans="1:21" s="20" customFormat="1" ht="24" customHeight="1" thickTop="1" thickBot="1">
      <c r="A22" s="27" t="s">
        <v>52</v>
      </c>
      <c r="B22" s="28">
        <v>9527572.3399999999</v>
      </c>
      <c r="C22" s="28">
        <v>9630000.2100000009</v>
      </c>
      <c r="E22"/>
      <c r="F22"/>
      <c r="G22"/>
    </row>
    <row r="23" spans="1:21" ht="21.75" customHeight="1" thickTop="1">
      <c r="A23" s="24" t="s">
        <v>353</v>
      </c>
      <c r="B23" s="31">
        <v>3233905</v>
      </c>
      <c r="C23" s="31">
        <v>3471801</v>
      </c>
      <c r="D23" s="220">
        <v>1.9799999999999998E-2</v>
      </c>
      <c r="F23" s="25"/>
      <c r="H23" s="25"/>
    </row>
    <row r="24" spans="1:21" ht="15" customHeight="1">
      <c r="A24" s="1" t="s">
        <v>354</v>
      </c>
      <c r="B24" s="25">
        <v>1878481</v>
      </c>
      <c r="C24" s="25">
        <v>2345774</v>
      </c>
      <c r="D24" s="220">
        <v>2.3079365416738495E-2</v>
      </c>
      <c r="E24" s="20"/>
      <c r="F24" s="25"/>
      <c r="G24" s="20"/>
      <c r="H24" s="25"/>
    </row>
    <row r="25" spans="1:21" ht="15" customHeight="1">
      <c r="A25" s="1" t="s">
        <v>355</v>
      </c>
      <c r="B25" s="25">
        <v>835851</v>
      </c>
      <c r="C25" s="25">
        <v>926884</v>
      </c>
      <c r="E25" s="20"/>
      <c r="F25" s="25"/>
      <c r="G25" s="20"/>
      <c r="H25" s="25"/>
    </row>
    <row r="26" spans="1:21" ht="15" customHeight="1">
      <c r="A26" s="1" t="s">
        <v>356</v>
      </c>
      <c r="B26" s="25">
        <v>735542</v>
      </c>
      <c r="C26" s="25">
        <v>822573</v>
      </c>
      <c r="F26" s="25"/>
      <c r="H26" s="25"/>
    </row>
    <row r="27" spans="1:21" ht="15" customHeight="1">
      <c r="A27" s="1" t="s">
        <v>357</v>
      </c>
      <c r="B27" s="25">
        <v>104339</v>
      </c>
      <c r="C27" s="25">
        <v>121081</v>
      </c>
      <c r="F27" s="25"/>
      <c r="H27" s="25"/>
    </row>
    <row r="28" spans="1:21" ht="15" customHeight="1">
      <c r="A28" s="1" t="s">
        <v>358</v>
      </c>
      <c r="B28" s="25">
        <v>132023</v>
      </c>
      <c r="C28" s="25">
        <v>149564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53</v>
      </c>
      <c r="B31" s="28">
        <v>6920141</v>
      </c>
      <c r="C31" s="28">
        <v>7837677</v>
      </c>
    </row>
    <row r="32" spans="1:21" ht="9.75" customHeight="1" thickTop="1" thickBot="1">
      <c r="C32" s="25"/>
    </row>
    <row r="33" spans="1:8" ht="18.75" customHeight="1" thickTop="1">
      <c r="A33" s="24" t="s">
        <v>359</v>
      </c>
      <c r="B33" s="31">
        <v>3611157</v>
      </c>
      <c r="C33" s="31">
        <v>3923129</v>
      </c>
      <c r="F33" s="25"/>
      <c r="H33" s="25"/>
    </row>
    <row r="34" spans="1:8" ht="15" customHeight="1">
      <c r="A34" s="1" t="s">
        <v>360</v>
      </c>
      <c r="B34" s="25">
        <v>2484523</v>
      </c>
      <c r="C34" s="25">
        <v>2743787</v>
      </c>
      <c r="F34" s="25"/>
      <c r="H34" s="25"/>
    </row>
    <row r="35" spans="1:8" ht="15" customHeight="1">
      <c r="A35" s="1" t="s">
        <v>361</v>
      </c>
      <c r="B35" s="25">
        <v>2170020</v>
      </c>
      <c r="C35" s="25">
        <v>2634563</v>
      </c>
      <c r="F35" s="25"/>
      <c r="H35" s="25"/>
    </row>
    <row r="36" spans="1:8" ht="15" customHeight="1" thickBot="1">
      <c r="A36" s="11"/>
      <c r="B36" s="26">
        <v>0.4607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54</v>
      </c>
      <c r="B38" s="28">
        <v>8265700.4606999997</v>
      </c>
      <c r="C38" s="28">
        <v>9301479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55</v>
      </c>
      <c r="B40" s="28">
        <v>24713413.800700001</v>
      </c>
      <c r="C40" s="28">
        <v>26769156.210000001</v>
      </c>
    </row>
    <row r="41" spans="1:8" ht="9" customHeight="1" thickTop="1" thickBot="1">
      <c r="C41" s="25"/>
    </row>
    <row r="42" spans="1:8" ht="15" customHeight="1" thickTop="1" thickBot="1">
      <c r="A42" s="30" t="s">
        <v>56</v>
      </c>
      <c r="B42" s="32">
        <v>1779138</v>
      </c>
      <c r="C42" s="32">
        <v>1866788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57</v>
      </c>
      <c r="B44" s="28">
        <v>26492551.800699998</v>
      </c>
      <c r="C44" s="28">
        <v>28635944.210000001</v>
      </c>
      <c r="E44"/>
      <c r="F44"/>
      <c r="G44"/>
    </row>
    <row r="45" spans="1:8" ht="13.5" thickTop="1">
      <c r="A45" t="s">
        <v>64</v>
      </c>
    </row>
    <row r="46" spans="1:8">
      <c r="A46" t="s">
        <v>63</v>
      </c>
    </row>
    <row r="47" spans="1:8" ht="16.5" customHeight="1">
      <c r="A47" t="s">
        <v>65</v>
      </c>
    </row>
  </sheetData>
  <sortState xmlns:xlrd2="http://schemas.microsoft.com/office/spreadsheetml/2017/richdata2" ref="E4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2578125" defaultRowHeight="12.75"/>
  <cols>
    <col min="1" max="1" width="1.28515625" style="49" customWidth="1"/>
    <col min="2" max="10" width="11.42578125" style="49"/>
    <col min="11" max="11" width="14.28515625" style="49" customWidth="1"/>
    <col min="12" max="12" width="9.28515625" style="49" customWidth="1"/>
    <col min="13" max="16384" width="11.42578125" style="49"/>
  </cols>
  <sheetData>
    <row r="1" spans="2:20" ht="13.5" customHeight="1">
      <c r="B1" s="625" t="s">
        <v>29</v>
      </c>
      <c r="C1" s="625"/>
      <c r="D1" s="625"/>
      <c r="E1" s="625"/>
    </row>
    <row r="2" spans="2:20" ht="13.5" customHeight="1">
      <c r="B2" s="625"/>
      <c r="C2" s="625"/>
      <c r="D2" s="625"/>
      <c r="E2" s="625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5"/>
      <c r="T16" s="115"/>
    </row>
    <row r="17" spans="5:21">
      <c r="U17" s="115"/>
    </row>
    <row r="23" spans="5:21">
      <c r="E23" s="219">
        <v>1.9799999999999998E-2</v>
      </c>
    </row>
    <row r="24" spans="5:21">
      <c r="E24" s="219">
        <v>2.3079365416738495E-2</v>
      </c>
    </row>
    <row r="70" spans="10:10">
      <c r="J70" s="49" t="s">
        <v>30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6.5703125" style="49" customWidth="1"/>
    <col min="3" max="29" width="17.85546875" style="49" customWidth="1"/>
    <col min="30" max="30" width="14.42578125" style="49" hidden="1" customWidth="1"/>
    <col min="31" max="16384" width="11.42578125" style="49"/>
  </cols>
  <sheetData>
    <row r="1" spans="2:31" ht="13.5" customHeight="1">
      <c r="B1" s="625" t="s">
        <v>29</v>
      </c>
      <c r="C1" s="625"/>
    </row>
    <row r="2" spans="2:31" ht="13.5" customHeight="1">
      <c r="B2" s="625"/>
      <c r="C2" s="625"/>
    </row>
    <row r="3" spans="2:31" ht="23.25">
      <c r="B3" s="627" t="s">
        <v>219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721" t="s">
        <v>219</v>
      </c>
      <c r="R3" s="721"/>
      <c r="S3" s="721"/>
      <c r="T3" s="721"/>
      <c r="U3" s="721"/>
      <c r="V3" s="721"/>
      <c r="W3" s="721"/>
      <c r="X3" s="721"/>
      <c r="Y3" s="721"/>
      <c r="Z3" s="721"/>
      <c r="AA3" s="272"/>
      <c r="AB3" s="272"/>
      <c r="AC3" s="272"/>
      <c r="AD3" s="272"/>
    </row>
    <row r="4" spans="2:31" ht="23.25">
      <c r="B4" s="721" t="s">
        <v>187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627" t="s">
        <v>187</v>
      </c>
      <c r="R4" s="627"/>
      <c r="S4" s="627"/>
      <c r="T4" s="627"/>
      <c r="U4" s="627"/>
      <c r="V4" s="627"/>
      <c r="W4" s="627"/>
      <c r="X4" s="627"/>
      <c r="Y4" s="627"/>
      <c r="Z4" s="627"/>
      <c r="AA4" s="273"/>
      <c r="AB4" s="273"/>
      <c r="AC4" s="273"/>
      <c r="AD4" s="273"/>
    </row>
    <row r="5" spans="2:31" ht="18">
      <c r="B5" s="628" t="s">
        <v>363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 t="s">
        <v>363</v>
      </c>
      <c r="R5" s="628"/>
      <c r="S5" s="628"/>
      <c r="T5" s="628"/>
      <c r="U5" s="628"/>
      <c r="V5" s="628"/>
      <c r="W5" s="628"/>
      <c r="X5" s="628"/>
      <c r="Y5" s="628"/>
      <c r="Z5" s="628"/>
      <c r="AA5" s="271"/>
      <c r="AB5" s="271"/>
      <c r="AC5" s="271"/>
      <c r="AD5" s="271"/>
    </row>
    <row r="6" spans="2:31" ht="13.5" thickBot="1">
      <c r="B6" s="731" t="s">
        <v>89</v>
      </c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 t="s">
        <v>89</v>
      </c>
      <c r="R6" s="731"/>
      <c r="S6" s="731"/>
      <c r="T6" s="731"/>
      <c r="U6" s="731"/>
      <c r="V6" s="731"/>
      <c r="W6" s="731"/>
      <c r="X6" s="731"/>
      <c r="Y6" s="731"/>
      <c r="Z6" s="731"/>
      <c r="AA6" s="42"/>
      <c r="AB6" s="42"/>
      <c r="AC6" s="42"/>
      <c r="AD6" s="42"/>
    </row>
    <row r="7" spans="2:31" s="37" customFormat="1" ht="39.75" customHeight="1" thickTop="1" thickBot="1">
      <c r="B7" s="455" t="s">
        <v>30</v>
      </c>
      <c r="C7" s="456" t="s">
        <v>34</v>
      </c>
      <c r="D7" s="456" t="s">
        <v>180</v>
      </c>
      <c r="E7" s="456" t="s">
        <v>184</v>
      </c>
      <c r="F7" s="456" t="s">
        <v>364</v>
      </c>
      <c r="G7" s="456" t="s">
        <v>194</v>
      </c>
      <c r="H7" s="456" t="s">
        <v>36</v>
      </c>
      <c r="I7" s="456" t="s">
        <v>167</v>
      </c>
      <c r="J7" s="456" t="s">
        <v>0</v>
      </c>
      <c r="K7" s="456" t="s">
        <v>182</v>
      </c>
      <c r="L7" s="456" t="s">
        <v>365</v>
      </c>
      <c r="M7" s="456" t="s">
        <v>1</v>
      </c>
      <c r="N7" s="456" t="s">
        <v>142</v>
      </c>
      <c r="O7" s="456" t="s">
        <v>144</v>
      </c>
      <c r="P7" s="456" t="s">
        <v>335</v>
      </c>
      <c r="Q7" s="456" t="s">
        <v>320</v>
      </c>
      <c r="R7" s="456" t="s">
        <v>319</v>
      </c>
      <c r="S7" s="456" t="s">
        <v>35</v>
      </c>
      <c r="T7" s="456" t="s">
        <v>32</v>
      </c>
      <c r="U7" s="456" t="s">
        <v>183</v>
      </c>
      <c r="V7" s="456" t="s">
        <v>143</v>
      </c>
      <c r="W7" s="456" t="s">
        <v>337</v>
      </c>
      <c r="X7" s="456" t="s">
        <v>310</v>
      </c>
      <c r="Y7" s="456" t="s">
        <v>3</v>
      </c>
      <c r="Z7" s="456" t="s">
        <v>4</v>
      </c>
      <c r="AA7" s="456" t="s">
        <v>185</v>
      </c>
      <c r="AB7" s="456" t="s">
        <v>33</v>
      </c>
      <c r="AC7" s="456" t="s">
        <v>274</v>
      </c>
      <c r="AD7" s="289" t="s">
        <v>23</v>
      </c>
      <c r="AE7" s="404"/>
    </row>
    <row r="8" spans="2:31" s="143" customFormat="1" ht="24.75" customHeight="1" thickTop="1">
      <c r="B8" s="197" t="s">
        <v>90</v>
      </c>
      <c r="AB8" s="600"/>
      <c r="AC8" s="433"/>
      <c r="AD8" s="198"/>
    </row>
    <row r="9" spans="2:31" ht="20.100000000000001" customHeight="1">
      <c r="B9" s="71" t="s">
        <v>366</v>
      </c>
      <c r="C9" s="82">
        <v>26656</v>
      </c>
      <c r="D9" s="82">
        <v>24337</v>
      </c>
      <c r="E9" s="82">
        <v>73720</v>
      </c>
      <c r="F9" s="82">
        <v>26337</v>
      </c>
      <c r="G9" s="82">
        <v>20016</v>
      </c>
      <c r="H9" s="82">
        <v>18216</v>
      </c>
      <c r="I9" s="82">
        <v>24610</v>
      </c>
      <c r="J9" s="82">
        <v>110161</v>
      </c>
      <c r="K9" s="82">
        <v>1330</v>
      </c>
      <c r="L9" s="82">
        <v>3329</v>
      </c>
      <c r="M9" s="82">
        <v>4803</v>
      </c>
      <c r="N9" s="82">
        <v>9960</v>
      </c>
      <c r="O9" s="82">
        <v>27636</v>
      </c>
      <c r="P9" s="82">
        <v>8687</v>
      </c>
      <c r="Q9" s="82">
        <v>2485</v>
      </c>
      <c r="R9" s="82">
        <v>248260</v>
      </c>
      <c r="S9" s="82">
        <v>37144</v>
      </c>
      <c r="T9" s="82">
        <v>60622</v>
      </c>
      <c r="U9" s="82">
        <v>5240</v>
      </c>
      <c r="V9" s="82">
        <v>92384</v>
      </c>
      <c r="W9" s="82">
        <v>4576</v>
      </c>
      <c r="X9" s="82">
        <v>28931</v>
      </c>
      <c r="Y9" s="82">
        <v>8570</v>
      </c>
      <c r="Z9" s="82">
        <v>93505</v>
      </c>
      <c r="AA9" s="82">
        <v>1862</v>
      </c>
      <c r="AB9" s="82">
        <v>97832</v>
      </c>
      <c r="AC9" s="83">
        <v>22842</v>
      </c>
      <c r="AD9" s="83">
        <v>1084051</v>
      </c>
    </row>
    <row r="10" spans="2:31" ht="20.100000000000001" customHeight="1">
      <c r="B10" s="71" t="s">
        <v>367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49639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36477.39</v>
      </c>
      <c r="AC10" s="83">
        <v>0</v>
      </c>
      <c r="AD10" s="83">
        <v>0</v>
      </c>
    </row>
    <row r="11" spans="2:31" ht="20.100000000000001" customHeight="1">
      <c r="B11" s="71" t="s">
        <v>368</v>
      </c>
      <c r="C11" s="82">
        <v>163979</v>
      </c>
      <c r="D11" s="82">
        <v>1280538</v>
      </c>
      <c r="E11" s="82">
        <v>2398445</v>
      </c>
      <c r="F11" s="82">
        <v>386175</v>
      </c>
      <c r="G11" s="82">
        <v>121590</v>
      </c>
      <c r="H11" s="82">
        <v>2448006</v>
      </c>
      <c r="I11" s="82">
        <v>903179</v>
      </c>
      <c r="J11" s="82">
        <v>930562</v>
      </c>
      <c r="K11" s="82">
        <v>29920</v>
      </c>
      <c r="L11" s="82">
        <v>112954</v>
      </c>
      <c r="M11" s="82">
        <v>415384</v>
      </c>
      <c r="N11" s="82">
        <v>349558</v>
      </c>
      <c r="O11" s="82">
        <v>1526224</v>
      </c>
      <c r="P11" s="82">
        <v>93802</v>
      </c>
      <c r="Q11" s="82">
        <v>44988</v>
      </c>
      <c r="R11" s="82">
        <v>1667350</v>
      </c>
      <c r="S11" s="82">
        <v>1357263</v>
      </c>
      <c r="T11" s="82">
        <v>1005934</v>
      </c>
      <c r="U11" s="82">
        <v>129879</v>
      </c>
      <c r="V11" s="82">
        <v>2708048</v>
      </c>
      <c r="W11" s="82">
        <v>34835</v>
      </c>
      <c r="X11" s="82">
        <v>918522</v>
      </c>
      <c r="Y11" s="82">
        <v>138305</v>
      </c>
      <c r="Z11" s="82">
        <v>736466</v>
      </c>
      <c r="AA11" s="82">
        <v>86858</v>
      </c>
      <c r="AB11" s="82">
        <v>2564560</v>
      </c>
      <c r="AC11" s="83">
        <v>326261</v>
      </c>
      <c r="AD11" s="83">
        <v>22879585</v>
      </c>
    </row>
    <row r="12" spans="2:31" ht="20.100000000000001" customHeight="1">
      <c r="B12" s="71" t="s">
        <v>369</v>
      </c>
      <c r="C12" s="82">
        <v>0</v>
      </c>
      <c r="D12" s="82">
        <v>2928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30</v>
      </c>
      <c r="S12" s="82">
        <v>0</v>
      </c>
      <c r="T12" s="82">
        <v>2490</v>
      </c>
      <c r="U12" s="82">
        <v>0</v>
      </c>
      <c r="V12" s="82">
        <v>6034</v>
      </c>
      <c r="W12" s="82">
        <v>0</v>
      </c>
      <c r="X12" s="82">
        <v>0</v>
      </c>
      <c r="Y12" s="82">
        <v>0</v>
      </c>
      <c r="Z12" s="82">
        <v>3470</v>
      </c>
      <c r="AA12" s="82">
        <v>0</v>
      </c>
      <c r="AB12" s="82">
        <v>0</v>
      </c>
      <c r="AC12" s="83">
        <v>0</v>
      </c>
      <c r="AD12" s="83">
        <v>0</v>
      </c>
    </row>
    <row r="13" spans="2:31" ht="20.100000000000001" customHeight="1">
      <c r="B13" s="71" t="s">
        <v>370</v>
      </c>
      <c r="C13" s="82">
        <v>239044</v>
      </c>
      <c r="D13" s="82">
        <v>741449</v>
      </c>
      <c r="E13" s="82">
        <v>1784362</v>
      </c>
      <c r="F13" s="82">
        <v>255938</v>
      </c>
      <c r="G13" s="82">
        <v>291867</v>
      </c>
      <c r="H13" s="82">
        <v>2126133</v>
      </c>
      <c r="I13" s="82">
        <v>169186</v>
      </c>
      <c r="J13" s="82">
        <v>672254</v>
      </c>
      <c r="K13" s="82">
        <v>24143</v>
      </c>
      <c r="L13" s="82">
        <v>90980</v>
      </c>
      <c r="M13" s="82">
        <v>587954</v>
      </c>
      <c r="N13" s="82">
        <v>714184</v>
      </c>
      <c r="O13" s="82">
        <v>784496</v>
      </c>
      <c r="P13" s="82">
        <v>20214</v>
      </c>
      <c r="Q13" s="82">
        <v>94873</v>
      </c>
      <c r="R13" s="82">
        <v>784820</v>
      </c>
      <c r="S13" s="82">
        <v>1928477</v>
      </c>
      <c r="T13" s="82">
        <v>1534551</v>
      </c>
      <c r="U13" s="82">
        <v>724142</v>
      </c>
      <c r="V13" s="82">
        <v>2054673</v>
      </c>
      <c r="W13" s="82">
        <v>1215</v>
      </c>
      <c r="X13" s="82">
        <v>685954</v>
      </c>
      <c r="Y13" s="82">
        <v>103464</v>
      </c>
      <c r="Z13" s="82">
        <v>388666</v>
      </c>
      <c r="AA13" s="82">
        <v>131321</v>
      </c>
      <c r="AB13" s="82">
        <v>2048156</v>
      </c>
      <c r="AC13" s="83">
        <v>560513</v>
      </c>
      <c r="AD13" s="83">
        <v>19543029</v>
      </c>
    </row>
    <row r="14" spans="2:31" ht="20.100000000000001" customHeight="1">
      <c r="B14" s="71" t="s">
        <v>371</v>
      </c>
      <c r="C14" s="82">
        <v>20941</v>
      </c>
      <c r="D14" s="82">
        <v>106781</v>
      </c>
      <c r="E14" s="82">
        <v>61863</v>
      </c>
      <c r="F14" s="82">
        <v>29539</v>
      </c>
      <c r="G14" s="82">
        <v>4497</v>
      </c>
      <c r="H14" s="82">
        <v>88044</v>
      </c>
      <c r="I14" s="82">
        <v>62726</v>
      </c>
      <c r="J14" s="82">
        <v>31283</v>
      </c>
      <c r="K14" s="82">
        <v>14761</v>
      </c>
      <c r="L14" s="82">
        <v>1946</v>
      </c>
      <c r="M14" s="82">
        <v>20281</v>
      </c>
      <c r="N14" s="82">
        <v>14305</v>
      </c>
      <c r="O14" s="82">
        <v>48704</v>
      </c>
      <c r="P14" s="82">
        <v>796</v>
      </c>
      <c r="Q14" s="82">
        <v>11411</v>
      </c>
      <c r="R14" s="82">
        <v>116233</v>
      </c>
      <c r="S14" s="82">
        <v>118355</v>
      </c>
      <c r="T14" s="82">
        <v>128131</v>
      </c>
      <c r="U14" s="82">
        <v>14693</v>
      </c>
      <c r="V14" s="82">
        <v>136664</v>
      </c>
      <c r="W14" s="82">
        <v>1328</v>
      </c>
      <c r="X14" s="82">
        <v>33187</v>
      </c>
      <c r="Y14" s="82">
        <v>3110</v>
      </c>
      <c r="Z14" s="82">
        <v>23308</v>
      </c>
      <c r="AA14" s="82">
        <v>5136</v>
      </c>
      <c r="AB14" s="82">
        <v>51976</v>
      </c>
      <c r="AC14" s="83">
        <v>30083</v>
      </c>
      <c r="AD14" s="83">
        <v>1180082</v>
      </c>
    </row>
    <row r="15" spans="2:31" ht="20.100000000000001" customHeight="1">
      <c r="B15" s="71" t="s">
        <v>372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1366.64</v>
      </c>
      <c r="O15" s="82">
        <v>1697.36</v>
      </c>
      <c r="P15" s="82">
        <v>0</v>
      </c>
      <c r="Q15" s="82">
        <v>0</v>
      </c>
      <c r="R15" s="82">
        <v>9850.84</v>
      </c>
      <c r="S15" s="82">
        <v>0</v>
      </c>
      <c r="T15" s="82">
        <v>975.93</v>
      </c>
      <c r="U15" s="82">
        <v>0</v>
      </c>
      <c r="V15" s="82">
        <v>0</v>
      </c>
      <c r="W15" s="82">
        <v>26.74</v>
      </c>
      <c r="X15" s="82">
        <v>3475.39</v>
      </c>
      <c r="Y15" s="82">
        <v>109.58</v>
      </c>
      <c r="Z15" s="82">
        <v>1580.38</v>
      </c>
      <c r="AA15" s="82">
        <v>0</v>
      </c>
      <c r="AB15" s="82">
        <v>0</v>
      </c>
      <c r="AC15" s="83">
        <v>0</v>
      </c>
      <c r="AD15" s="83">
        <v>0</v>
      </c>
    </row>
    <row r="16" spans="2:31" ht="20.100000000000001" customHeight="1">
      <c r="B16" s="71" t="s">
        <v>373</v>
      </c>
      <c r="C16" s="82">
        <v>18138</v>
      </c>
      <c r="D16" s="82">
        <v>17970</v>
      </c>
      <c r="E16" s="82">
        <v>45137</v>
      </c>
      <c r="F16" s="82">
        <v>133</v>
      </c>
      <c r="G16" s="82">
        <v>444</v>
      </c>
      <c r="H16" s="82">
        <v>75435</v>
      </c>
      <c r="I16" s="82">
        <v>30022</v>
      </c>
      <c r="J16" s="82">
        <v>13095</v>
      </c>
      <c r="K16" s="82">
        <v>663</v>
      </c>
      <c r="L16" s="82">
        <v>301</v>
      </c>
      <c r="M16" s="82">
        <v>11300</v>
      </c>
      <c r="N16" s="82">
        <v>35519</v>
      </c>
      <c r="O16" s="82">
        <v>21908</v>
      </c>
      <c r="P16" s="82">
        <v>102</v>
      </c>
      <c r="Q16" s="82">
        <v>300</v>
      </c>
      <c r="R16" s="82">
        <v>50702</v>
      </c>
      <c r="S16" s="82">
        <v>30821</v>
      </c>
      <c r="T16" s="82">
        <v>17004</v>
      </c>
      <c r="U16" s="82">
        <v>17083</v>
      </c>
      <c r="V16" s="82">
        <v>84809</v>
      </c>
      <c r="W16" s="82">
        <v>2109</v>
      </c>
      <c r="X16" s="82">
        <v>14958</v>
      </c>
      <c r="Y16" s="82">
        <v>3260</v>
      </c>
      <c r="Z16" s="82">
        <v>19052</v>
      </c>
      <c r="AA16" s="82">
        <v>1078</v>
      </c>
      <c r="AB16" s="82">
        <v>458541</v>
      </c>
      <c r="AC16" s="83">
        <v>6154</v>
      </c>
      <c r="AD16" s="83">
        <v>976038</v>
      </c>
    </row>
    <row r="17" spans="2:31" ht="20.100000000000001" customHeight="1" thickBot="1">
      <c r="B17" s="71" t="s">
        <v>374</v>
      </c>
      <c r="C17" s="82">
        <v>24484</v>
      </c>
      <c r="D17" s="82">
        <v>65114</v>
      </c>
      <c r="E17" s="82">
        <v>189973</v>
      </c>
      <c r="F17" s="82">
        <v>7685</v>
      </c>
      <c r="G17" s="82">
        <v>3855</v>
      </c>
      <c r="H17" s="82">
        <v>15805</v>
      </c>
      <c r="I17" s="82">
        <v>61220</v>
      </c>
      <c r="J17" s="82">
        <v>96484</v>
      </c>
      <c r="K17" s="82">
        <v>2281</v>
      </c>
      <c r="L17" s="82">
        <v>942</v>
      </c>
      <c r="M17" s="82">
        <v>21708</v>
      </c>
      <c r="N17" s="82">
        <v>8978</v>
      </c>
      <c r="O17" s="82">
        <v>263177</v>
      </c>
      <c r="P17" s="82">
        <v>4362</v>
      </c>
      <c r="Q17" s="82">
        <v>761</v>
      </c>
      <c r="R17" s="82">
        <v>120888</v>
      </c>
      <c r="S17" s="82">
        <v>84694</v>
      </c>
      <c r="T17" s="82">
        <v>23478</v>
      </c>
      <c r="U17" s="82">
        <v>12174</v>
      </c>
      <c r="V17" s="82">
        <v>108424</v>
      </c>
      <c r="W17" s="82">
        <v>1402</v>
      </c>
      <c r="X17" s="82">
        <v>113613</v>
      </c>
      <c r="Y17" s="82">
        <v>9120</v>
      </c>
      <c r="Z17" s="82">
        <v>103214</v>
      </c>
      <c r="AA17" s="82">
        <v>4642</v>
      </c>
      <c r="AB17" s="82">
        <v>194193</v>
      </c>
      <c r="AC17" s="601">
        <v>132291</v>
      </c>
      <c r="AD17" s="83">
        <v>1674962</v>
      </c>
    </row>
    <row r="18" spans="2:31" s="42" customFormat="1" ht="24" customHeight="1" thickBot="1">
      <c r="B18" s="38" t="s">
        <v>85</v>
      </c>
      <c r="C18" s="39">
        <v>493242</v>
      </c>
      <c r="D18" s="39">
        <v>2239117</v>
      </c>
      <c r="E18" s="39">
        <v>4553500</v>
      </c>
      <c r="F18" s="39">
        <v>705807</v>
      </c>
      <c r="G18" s="39">
        <v>442269</v>
      </c>
      <c r="H18" s="39">
        <v>4821278</v>
      </c>
      <c r="I18" s="39">
        <v>1250943</v>
      </c>
      <c r="J18" s="39">
        <v>1853839</v>
      </c>
      <c r="K18" s="39">
        <v>73098</v>
      </c>
      <c r="L18" s="39">
        <v>210452</v>
      </c>
      <c r="M18" s="39">
        <v>1061430</v>
      </c>
      <c r="N18" s="39">
        <v>1133870.6399999999</v>
      </c>
      <c r="O18" s="39">
        <v>2673842.36</v>
      </c>
      <c r="P18" s="39">
        <v>127963</v>
      </c>
      <c r="Q18" s="39">
        <v>154818</v>
      </c>
      <c r="R18" s="39">
        <v>2998133.84</v>
      </c>
      <c r="S18" s="39">
        <v>3556754</v>
      </c>
      <c r="T18" s="39">
        <v>2773185.93</v>
      </c>
      <c r="U18" s="39">
        <v>903211</v>
      </c>
      <c r="V18" s="39">
        <v>5191036</v>
      </c>
      <c r="W18" s="39">
        <v>45491.74</v>
      </c>
      <c r="X18" s="39">
        <v>1798640.39</v>
      </c>
      <c r="Y18" s="39">
        <v>265938.57999999996</v>
      </c>
      <c r="Z18" s="39">
        <v>1369261.38</v>
      </c>
      <c r="AA18" s="39">
        <v>230897</v>
      </c>
      <c r="AB18" s="39">
        <v>5451735.3900000006</v>
      </c>
      <c r="AC18" s="41">
        <v>1078144</v>
      </c>
      <c r="AD18" s="41">
        <v>47457898.25</v>
      </c>
    </row>
    <row r="19" spans="2:31" s="143" customFormat="1" ht="21.75" customHeight="1" thickTop="1">
      <c r="B19" s="197" t="s">
        <v>91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200"/>
      <c r="AE19" s="434"/>
    </row>
    <row r="20" spans="2:31" ht="20.100000000000001" customHeight="1">
      <c r="B20" s="274" t="s">
        <v>375</v>
      </c>
      <c r="C20" s="82">
        <v>909.82</v>
      </c>
      <c r="D20" s="82">
        <v>811.37</v>
      </c>
      <c r="E20" s="82">
        <v>166425.82</v>
      </c>
      <c r="F20" s="82">
        <v>0</v>
      </c>
      <c r="G20" s="82">
        <v>155.09</v>
      </c>
      <c r="H20" s="82">
        <v>1503.18</v>
      </c>
      <c r="I20" s="82">
        <v>9846.74</v>
      </c>
      <c r="J20" s="82">
        <v>2875.83</v>
      </c>
      <c r="K20" s="82">
        <v>360.91</v>
      </c>
      <c r="L20" s="82">
        <v>0</v>
      </c>
      <c r="M20" s="82">
        <v>503.89</v>
      </c>
      <c r="N20" s="82">
        <v>1868.93</v>
      </c>
      <c r="O20" s="82">
        <v>12928.9</v>
      </c>
      <c r="P20" s="82">
        <v>0</v>
      </c>
      <c r="Q20" s="82">
        <v>0</v>
      </c>
      <c r="R20" s="82">
        <v>3335.37</v>
      </c>
      <c r="S20" s="82">
        <v>12780.71</v>
      </c>
      <c r="T20" s="82">
        <v>2226.14</v>
      </c>
      <c r="U20" s="82">
        <v>1760.59</v>
      </c>
      <c r="V20" s="82">
        <v>6031.78</v>
      </c>
      <c r="W20" s="82">
        <v>0</v>
      </c>
      <c r="X20" s="82">
        <v>6790.7</v>
      </c>
      <c r="Y20" s="82">
        <v>0</v>
      </c>
      <c r="Z20" s="82">
        <v>7584.26</v>
      </c>
      <c r="AA20" s="82">
        <v>0</v>
      </c>
      <c r="AB20" s="82">
        <v>19977.38</v>
      </c>
      <c r="AC20" s="82">
        <v>2431</v>
      </c>
      <c r="AD20" s="83">
        <v>261108.41</v>
      </c>
      <c r="AE20" s="71"/>
    </row>
    <row r="21" spans="2:31" ht="20.100000000000001" customHeight="1">
      <c r="B21" s="71" t="s">
        <v>376</v>
      </c>
      <c r="C21" s="82">
        <v>9.57</v>
      </c>
      <c r="D21" s="82">
        <v>0</v>
      </c>
      <c r="E21" s="82">
        <v>1021.23</v>
      </c>
      <c r="F21" s="82">
        <v>0</v>
      </c>
      <c r="G21" s="82">
        <v>0</v>
      </c>
      <c r="H21" s="82">
        <v>14233.92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1382.77</v>
      </c>
      <c r="U21" s="82">
        <v>0</v>
      </c>
      <c r="V21" s="82">
        <v>2082.9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2235.91</v>
      </c>
      <c r="AC21" s="82">
        <v>0</v>
      </c>
      <c r="AD21" s="83">
        <v>0</v>
      </c>
      <c r="AE21" s="71"/>
    </row>
    <row r="22" spans="2:31" ht="20.100000000000001" customHeight="1">
      <c r="B22" s="71" t="s">
        <v>377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45048</v>
      </c>
      <c r="I22" s="82">
        <v>20</v>
      </c>
      <c r="J22" s="82">
        <v>0</v>
      </c>
      <c r="K22" s="82">
        <v>0</v>
      </c>
      <c r="L22" s="82">
        <v>0</v>
      </c>
      <c r="M22" s="82">
        <v>360</v>
      </c>
      <c r="N22" s="82">
        <v>4293</v>
      </c>
      <c r="O22" s="82">
        <v>0</v>
      </c>
      <c r="P22" s="82">
        <v>0</v>
      </c>
      <c r="Q22" s="82">
        <v>0</v>
      </c>
      <c r="R22" s="82">
        <v>2059</v>
      </c>
      <c r="S22" s="82">
        <v>0</v>
      </c>
      <c r="T22" s="82">
        <v>2036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61</v>
      </c>
      <c r="AB22" s="82">
        <v>0</v>
      </c>
      <c r="AC22" s="82">
        <v>0</v>
      </c>
      <c r="AD22" s="83">
        <v>0</v>
      </c>
      <c r="AE22" s="71"/>
    </row>
    <row r="23" spans="2:31" ht="20.100000000000001" customHeight="1">
      <c r="B23" s="203" t="s">
        <v>378</v>
      </c>
      <c r="C23" s="82">
        <v>37463</v>
      </c>
      <c r="D23" s="82">
        <v>66819</v>
      </c>
      <c r="E23" s="82">
        <v>274107</v>
      </c>
      <c r="F23" s="82">
        <v>70179</v>
      </c>
      <c r="G23" s="82">
        <v>29944</v>
      </c>
      <c r="H23" s="82">
        <v>1057814</v>
      </c>
      <c r="I23" s="82">
        <v>50523</v>
      </c>
      <c r="J23" s="82">
        <v>121190</v>
      </c>
      <c r="K23" s="82">
        <v>24356</v>
      </c>
      <c r="L23" s="82">
        <v>24318</v>
      </c>
      <c r="M23" s="82">
        <v>34356</v>
      </c>
      <c r="N23" s="82">
        <v>448791</v>
      </c>
      <c r="O23" s="82">
        <v>46734</v>
      </c>
      <c r="P23" s="82">
        <v>7760</v>
      </c>
      <c r="Q23" s="82">
        <v>9865</v>
      </c>
      <c r="R23" s="82">
        <v>207613</v>
      </c>
      <c r="S23" s="82">
        <v>321854</v>
      </c>
      <c r="T23" s="82">
        <v>204905</v>
      </c>
      <c r="U23" s="82">
        <v>23836</v>
      </c>
      <c r="V23" s="82">
        <v>430910</v>
      </c>
      <c r="W23" s="82">
        <v>165</v>
      </c>
      <c r="X23" s="82">
        <v>124603</v>
      </c>
      <c r="Y23" s="82">
        <v>12543</v>
      </c>
      <c r="Z23" s="82">
        <v>100936</v>
      </c>
      <c r="AA23" s="82">
        <v>17686</v>
      </c>
      <c r="AB23" s="82">
        <v>469679</v>
      </c>
      <c r="AC23" s="82">
        <v>126450</v>
      </c>
      <c r="AD23" s="83">
        <v>4345399</v>
      </c>
      <c r="AE23" s="71"/>
    </row>
    <row r="24" spans="2:31" ht="20.100000000000001" customHeight="1">
      <c r="B24" s="71" t="s">
        <v>379</v>
      </c>
      <c r="C24" s="82">
        <v>33275</v>
      </c>
      <c r="D24" s="82">
        <v>168651</v>
      </c>
      <c r="E24" s="82">
        <v>167509</v>
      </c>
      <c r="F24" s="82">
        <v>68784</v>
      </c>
      <c r="G24" s="82">
        <v>11784</v>
      </c>
      <c r="H24" s="82">
        <v>152748</v>
      </c>
      <c r="I24" s="82">
        <v>257258</v>
      </c>
      <c r="J24" s="82">
        <v>102932</v>
      </c>
      <c r="K24" s="82">
        <v>7868</v>
      </c>
      <c r="L24" s="82">
        <v>13929</v>
      </c>
      <c r="M24" s="82">
        <v>36710</v>
      </c>
      <c r="N24" s="82">
        <v>32259</v>
      </c>
      <c r="O24" s="82">
        <v>113430</v>
      </c>
      <c r="P24" s="82">
        <v>8654</v>
      </c>
      <c r="Q24" s="82">
        <v>8690</v>
      </c>
      <c r="R24" s="82">
        <v>273541</v>
      </c>
      <c r="S24" s="82">
        <v>146446</v>
      </c>
      <c r="T24" s="82">
        <v>190412</v>
      </c>
      <c r="U24" s="82">
        <v>23724</v>
      </c>
      <c r="V24" s="82">
        <v>206893</v>
      </c>
      <c r="W24" s="82">
        <v>745</v>
      </c>
      <c r="X24" s="82">
        <v>95636</v>
      </c>
      <c r="Y24" s="82">
        <v>7351</v>
      </c>
      <c r="Z24" s="82">
        <v>46033</v>
      </c>
      <c r="AA24" s="82">
        <v>9650</v>
      </c>
      <c r="AB24" s="82">
        <v>342912</v>
      </c>
      <c r="AC24" s="82">
        <v>81881</v>
      </c>
      <c r="AD24" s="83">
        <v>2609705</v>
      </c>
      <c r="AE24" s="71"/>
    </row>
    <row r="25" spans="2:31" ht="20.100000000000001" customHeight="1">
      <c r="B25" s="71" t="s">
        <v>181</v>
      </c>
      <c r="C25" s="82">
        <v>240390</v>
      </c>
      <c r="D25" s="82">
        <v>1529117</v>
      </c>
      <c r="E25" s="82">
        <v>3247900</v>
      </c>
      <c r="F25" s="82">
        <v>379378</v>
      </c>
      <c r="G25" s="82">
        <v>350604</v>
      </c>
      <c r="H25" s="82">
        <v>1821821</v>
      </c>
      <c r="I25" s="82">
        <v>439524</v>
      </c>
      <c r="J25" s="82">
        <v>1245066</v>
      </c>
      <c r="K25" s="82">
        <v>12878</v>
      </c>
      <c r="L25" s="82">
        <v>73854</v>
      </c>
      <c r="M25" s="82">
        <v>817148</v>
      </c>
      <c r="N25" s="82">
        <v>504421</v>
      </c>
      <c r="O25" s="82">
        <v>1952209</v>
      </c>
      <c r="P25" s="82">
        <v>10891</v>
      </c>
      <c r="Q25" s="82">
        <v>90489</v>
      </c>
      <c r="R25" s="82">
        <v>1824755</v>
      </c>
      <c r="S25" s="82">
        <v>2282243</v>
      </c>
      <c r="T25" s="82">
        <v>2094570</v>
      </c>
      <c r="U25" s="82">
        <v>735760</v>
      </c>
      <c r="V25" s="82">
        <v>3478282</v>
      </c>
      <c r="W25" s="82">
        <v>3656</v>
      </c>
      <c r="X25" s="82">
        <v>1210949</v>
      </c>
      <c r="Y25" s="82">
        <v>201093</v>
      </c>
      <c r="Z25" s="82">
        <v>757095</v>
      </c>
      <c r="AA25" s="82">
        <v>138912</v>
      </c>
      <c r="AB25" s="82">
        <v>3332494</v>
      </c>
      <c r="AC25" s="82">
        <v>633006</v>
      </c>
      <c r="AD25" s="83">
        <v>29408505</v>
      </c>
      <c r="AE25" s="71"/>
    </row>
    <row r="26" spans="2:31" ht="20.100000000000001" customHeight="1">
      <c r="B26" s="71" t="s">
        <v>380</v>
      </c>
      <c r="C26" s="82">
        <v>1046</v>
      </c>
      <c r="D26" s="82">
        <v>6077</v>
      </c>
      <c r="E26" s="82">
        <v>11279</v>
      </c>
      <c r="F26" s="82">
        <v>849</v>
      </c>
      <c r="G26" s="82">
        <v>733</v>
      </c>
      <c r="H26" s="82">
        <v>10088</v>
      </c>
      <c r="I26" s="82">
        <v>7052</v>
      </c>
      <c r="J26" s="82">
        <v>9646</v>
      </c>
      <c r="K26" s="82">
        <v>427</v>
      </c>
      <c r="L26" s="82">
        <v>264</v>
      </c>
      <c r="M26" s="82">
        <v>1656</v>
      </c>
      <c r="N26" s="82">
        <v>6647</v>
      </c>
      <c r="O26" s="82">
        <v>12444</v>
      </c>
      <c r="P26" s="82">
        <v>439</v>
      </c>
      <c r="Q26" s="82">
        <v>527</v>
      </c>
      <c r="R26" s="82">
        <v>16398</v>
      </c>
      <c r="S26" s="82">
        <v>25091</v>
      </c>
      <c r="T26" s="82">
        <v>7100</v>
      </c>
      <c r="U26" s="82">
        <v>616</v>
      </c>
      <c r="V26" s="82">
        <v>59711</v>
      </c>
      <c r="W26" s="82">
        <v>384</v>
      </c>
      <c r="X26" s="82">
        <v>8266</v>
      </c>
      <c r="Y26" s="82">
        <v>734</v>
      </c>
      <c r="Z26" s="82">
        <v>4575</v>
      </c>
      <c r="AA26" s="82">
        <v>1403</v>
      </c>
      <c r="AB26" s="82">
        <v>69705</v>
      </c>
      <c r="AC26" s="82">
        <v>15678</v>
      </c>
      <c r="AD26" s="83">
        <v>278835</v>
      </c>
      <c r="AE26" s="71"/>
    </row>
    <row r="27" spans="2:31" ht="20.100000000000001" customHeight="1">
      <c r="B27" s="71" t="s">
        <v>381</v>
      </c>
      <c r="C27" s="82">
        <v>14166</v>
      </c>
      <c r="D27" s="82">
        <v>86262</v>
      </c>
      <c r="E27" s="82">
        <v>83177</v>
      </c>
      <c r="F27" s="82">
        <v>12835</v>
      </c>
      <c r="G27" s="82">
        <v>6019</v>
      </c>
      <c r="H27" s="82">
        <v>51051</v>
      </c>
      <c r="I27" s="82">
        <v>7592</v>
      </c>
      <c r="J27" s="82">
        <v>49004</v>
      </c>
      <c r="K27" s="82">
        <v>1600</v>
      </c>
      <c r="L27" s="82">
        <v>226</v>
      </c>
      <c r="M27" s="82">
        <v>22003</v>
      </c>
      <c r="N27" s="82">
        <v>20399</v>
      </c>
      <c r="O27" s="82">
        <v>56201</v>
      </c>
      <c r="P27" s="82">
        <v>1965</v>
      </c>
      <c r="Q27" s="82">
        <v>1297</v>
      </c>
      <c r="R27" s="82">
        <v>100460</v>
      </c>
      <c r="S27" s="82">
        <v>158871</v>
      </c>
      <c r="T27" s="82">
        <v>35458</v>
      </c>
      <c r="U27" s="82">
        <v>10657</v>
      </c>
      <c r="V27" s="82">
        <v>31804</v>
      </c>
      <c r="W27" s="82">
        <v>393</v>
      </c>
      <c r="X27" s="82">
        <v>13635</v>
      </c>
      <c r="Y27" s="82">
        <v>998</v>
      </c>
      <c r="Z27" s="82">
        <v>21319</v>
      </c>
      <c r="AA27" s="82">
        <v>8402</v>
      </c>
      <c r="AB27" s="82">
        <v>39322</v>
      </c>
      <c r="AC27" s="82">
        <v>22806</v>
      </c>
      <c r="AD27" s="83">
        <v>857922</v>
      </c>
      <c r="AE27" s="71"/>
    </row>
    <row r="28" spans="2:31" ht="20.100000000000001" customHeight="1">
      <c r="B28" s="71" t="s">
        <v>382</v>
      </c>
      <c r="C28" s="82">
        <v>18040</v>
      </c>
      <c r="D28" s="82">
        <v>2102</v>
      </c>
      <c r="E28" s="82">
        <v>62083</v>
      </c>
      <c r="F28" s="82">
        <v>4268</v>
      </c>
      <c r="G28" s="82">
        <v>1276</v>
      </c>
      <c r="H28" s="82">
        <v>47870</v>
      </c>
      <c r="I28" s="82">
        <v>3843</v>
      </c>
      <c r="J28" s="82">
        <v>2481</v>
      </c>
      <c r="K28" s="82">
        <v>0</v>
      </c>
      <c r="L28" s="82">
        <v>0</v>
      </c>
      <c r="M28" s="82">
        <v>2818</v>
      </c>
      <c r="N28" s="82">
        <v>1658</v>
      </c>
      <c r="O28" s="82">
        <v>80964</v>
      </c>
      <c r="P28" s="82">
        <v>0</v>
      </c>
      <c r="Q28" s="82">
        <v>381</v>
      </c>
      <c r="R28" s="82">
        <v>20676</v>
      </c>
      <c r="S28" s="82">
        <v>77278</v>
      </c>
      <c r="T28" s="82">
        <v>6433</v>
      </c>
      <c r="U28" s="82">
        <v>3532</v>
      </c>
      <c r="V28" s="82">
        <v>78965</v>
      </c>
      <c r="W28" s="82">
        <v>0</v>
      </c>
      <c r="X28" s="82">
        <v>51108</v>
      </c>
      <c r="Y28" s="82">
        <v>11198</v>
      </c>
      <c r="Z28" s="82">
        <v>53591</v>
      </c>
      <c r="AA28" s="82">
        <v>2217</v>
      </c>
      <c r="AB28" s="82">
        <v>236936</v>
      </c>
      <c r="AC28" s="82">
        <v>2405</v>
      </c>
      <c r="AD28" s="83">
        <v>772123</v>
      </c>
      <c r="AE28" s="71"/>
    </row>
    <row r="29" spans="2:31" s="42" customFormat="1" ht="24" customHeight="1" thickBot="1">
      <c r="B29" s="43" t="s">
        <v>86</v>
      </c>
      <c r="C29" s="44">
        <v>345299.39</v>
      </c>
      <c r="D29" s="44">
        <v>1859839.37</v>
      </c>
      <c r="E29" s="44">
        <v>4013502.05</v>
      </c>
      <c r="F29" s="44">
        <v>536293</v>
      </c>
      <c r="G29" s="44">
        <v>400515.08999999997</v>
      </c>
      <c r="H29" s="44">
        <v>3202177.1</v>
      </c>
      <c r="I29" s="44">
        <v>775658.74</v>
      </c>
      <c r="J29" s="44">
        <v>1533194.83</v>
      </c>
      <c r="K29" s="44">
        <v>47489.91</v>
      </c>
      <c r="L29" s="44">
        <v>112591</v>
      </c>
      <c r="M29" s="44">
        <v>915554.89</v>
      </c>
      <c r="N29" s="44">
        <v>1020336.9299999999</v>
      </c>
      <c r="O29" s="44">
        <v>2274910.9</v>
      </c>
      <c r="P29" s="44">
        <v>29709</v>
      </c>
      <c r="Q29" s="44">
        <v>111249</v>
      </c>
      <c r="R29" s="44">
        <v>2448837.37</v>
      </c>
      <c r="S29" s="44">
        <v>3024563.71</v>
      </c>
      <c r="T29" s="44">
        <v>2544522.91</v>
      </c>
      <c r="U29" s="44">
        <v>799885.59</v>
      </c>
      <c r="V29" s="44">
        <v>4294679.68</v>
      </c>
      <c r="W29" s="44">
        <v>5343</v>
      </c>
      <c r="X29" s="44">
        <v>1510987.7</v>
      </c>
      <c r="Y29" s="44">
        <v>233917</v>
      </c>
      <c r="Z29" s="44">
        <v>991133.26</v>
      </c>
      <c r="AA29" s="44">
        <v>178331</v>
      </c>
      <c r="AB29" s="44">
        <v>4513261.29</v>
      </c>
      <c r="AC29" s="44">
        <v>884657</v>
      </c>
      <c r="AD29" s="45">
        <v>38608440.710000001</v>
      </c>
      <c r="AE29" s="435"/>
    </row>
    <row r="30" spans="2:31" s="143" customFormat="1" ht="18">
      <c r="B30" s="197" t="s">
        <v>92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200"/>
      <c r="AE30" s="434"/>
    </row>
    <row r="31" spans="2:31" ht="20.100000000000001" customHeight="1">
      <c r="B31" s="71" t="s">
        <v>383</v>
      </c>
      <c r="C31" s="82">
        <v>6228</v>
      </c>
      <c r="D31" s="82">
        <v>82335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23564</v>
      </c>
      <c r="L31" s="82">
        <v>95000</v>
      </c>
      <c r="M31" s="82">
        <v>69753</v>
      </c>
      <c r="N31" s="82">
        <v>44321</v>
      </c>
      <c r="O31" s="82">
        <v>516</v>
      </c>
      <c r="P31" s="82">
        <v>75000</v>
      </c>
      <c r="Q31" s="82">
        <v>30095</v>
      </c>
      <c r="R31" s="82">
        <v>155014</v>
      </c>
      <c r="S31" s="82">
        <v>105353</v>
      </c>
      <c r="T31" s="82">
        <v>9014</v>
      </c>
      <c r="U31" s="82">
        <v>13330</v>
      </c>
      <c r="V31" s="82">
        <v>132241</v>
      </c>
      <c r="W31" s="82">
        <v>39000</v>
      </c>
      <c r="X31" s="82">
        <v>183066</v>
      </c>
      <c r="Y31" s="82">
        <v>13137</v>
      </c>
      <c r="Z31" s="82">
        <v>14027</v>
      </c>
      <c r="AA31" s="82">
        <v>9400</v>
      </c>
      <c r="AB31" s="82">
        <v>44580</v>
      </c>
      <c r="AC31" s="82">
        <v>239785</v>
      </c>
      <c r="AD31" s="83">
        <v>1839174</v>
      </c>
      <c r="AE31" s="71"/>
    </row>
    <row r="32" spans="2:31" ht="20.100000000000001" customHeight="1">
      <c r="B32" s="71" t="s">
        <v>384</v>
      </c>
      <c r="C32" s="82">
        <v>152760</v>
      </c>
      <c r="D32" s="82">
        <v>227682</v>
      </c>
      <c r="E32" s="82">
        <v>282544</v>
      </c>
      <c r="F32" s="82">
        <v>128184</v>
      </c>
      <c r="G32" s="82">
        <v>4794</v>
      </c>
      <c r="H32" s="82">
        <v>1147996</v>
      </c>
      <c r="I32" s="82">
        <v>50053</v>
      </c>
      <c r="J32" s="82">
        <v>36721</v>
      </c>
      <c r="K32" s="82">
        <v>466</v>
      </c>
      <c r="L32" s="82">
        <v>332</v>
      </c>
      <c r="M32" s="82">
        <v>50881</v>
      </c>
      <c r="N32" s="82">
        <v>16473</v>
      </c>
      <c r="O32" s="82">
        <v>70660</v>
      </c>
      <c r="P32" s="82">
        <v>0</v>
      </c>
      <c r="Q32" s="82">
        <v>3890</v>
      </c>
      <c r="R32" s="82">
        <v>138405</v>
      </c>
      <c r="S32" s="82">
        <v>42275</v>
      </c>
      <c r="T32" s="82">
        <v>191496</v>
      </c>
      <c r="U32" s="82">
        <v>66312</v>
      </c>
      <c r="V32" s="82">
        <v>417716</v>
      </c>
      <c r="W32" s="82">
        <v>0</v>
      </c>
      <c r="X32" s="82">
        <v>40804</v>
      </c>
      <c r="Y32" s="82">
        <v>8134</v>
      </c>
      <c r="Z32" s="82">
        <v>31692</v>
      </c>
      <c r="AA32" s="82">
        <v>6480</v>
      </c>
      <c r="AB32" s="82">
        <v>639556</v>
      </c>
      <c r="AC32" s="82">
        <v>0</v>
      </c>
      <c r="AD32" s="83">
        <v>3756306</v>
      </c>
      <c r="AE32" s="71"/>
    </row>
    <row r="33" spans="2:31" ht="20.100000000000001" customHeight="1">
      <c r="B33" s="71" t="s">
        <v>385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3">
        <v>0</v>
      </c>
      <c r="AE33" s="71"/>
    </row>
    <row r="34" spans="2:31" ht="20.100000000000001" customHeight="1">
      <c r="B34" s="71" t="s">
        <v>386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23066.93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290673.05</v>
      </c>
      <c r="AA34" s="82">
        <v>0</v>
      </c>
      <c r="AB34" s="82">
        <v>0</v>
      </c>
      <c r="AC34" s="82">
        <v>0</v>
      </c>
      <c r="AD34" s="83">
        <v>0</v>
      </c>
      <c r="AE34" s="71"/>
    </row>
    <row r="35" spans="2:31" ht="20.100000000000001" customHeight="1">
      <c r="B35" s="203" t="s">
        <v>387</v>
      </c>
      <c r="C35" s="82">
        <v>-21766</v>
      </c>
      <c r="D35" s="82">
        <v>24879</v>
      </c>
      <c r="E35" s="82">
        <v>195775</v>
      </c>
      <c r="F35" s="82">
        <v>4576</v>
      </c>
      <c r="G35" s="82">
        <v>0</v>
      </c>
      <c r="H35" s="82">
        <v>254329</v>
      </c>
      <c r="I35" s="82">
        <v>2696</v>
      </c>
      <c r="J35" s="82">
        <v>5672</v>
      </c>
      <c r="K35" s="82">
        <v>-5</v>
      </c>
      <c r="L35" s="82">
        <v>-1363</v>
      </c>
      <c r="M35" s="82">
        <v>6292</v>
      </c>
      <c r="N35" s="82">
        <v>25818</v>
      </c>
      <c r="O35" s="82">
        <v>246212</v>
      </c>
      <c r="P35" s="82">
        <v>27550</v>
      </c>
      <c r="Q35" s="82">
        <v>11074</v>
      </c>
      <c r="R35" s="82">
        <v>187498</v>
      </c>
      <c r="S35" s="82">
        <v>167716</v>
      </c>
      <c r="T35" s="82">
        <v>446</v>
      </c>
      <c r="U35" s="82">
        <v>2428</v>
      </c>
      <c r="V35" s="82">
        <v>230949</v>
      </c>
      <c r="W35" s="82">
        <v>8916</v>
      </c>
      <c r="X35" s="82">
        <v>1663</v>
      </c>
      <c r="Y35" s="82">
        <v>817</v>
      </c>
      <c r="Z35" s="82">
        <v>7684</v>
      </c>
      <c r="AA35" s="82">
        <v>2606</v>
      </c>
      <c r="AB35" s="82">
        <v>144080</v>
      </c>
      <c r="AC35" s="82">
        <v>61922</v>
      </c>
      <c r="AD35" s="83">
        <v>1598464</v>
      </c>
      <c r="AE35" s="71"/>
    </row>
    <row r="36" spans="2:31" ht="20.100000000000001" customHeight="1">
      <c r="B36" s="71" t="s">
        <v>388</v>
      </c>
      <c r="C36" s="82">
        <v>-8</v>
      </c>
      <c r="D36" s="82">
        <v>0</v>
      </c>
      <c r="E36" s="82">
        <v>0</v>
      </c>
      <c r="F36" s="82">
        <v>0</v>
      </c>
      <c r="G36" s="82">
        <v>7461</v>
      </c>
      <c r="H36" s="82">
        <v>78258</v>
      </c>
      <c r="I36" s="82">
        <v>75144</v>
      </c>
      <c r="J36" s="82">
        <v>180994</v>
      </c>
      <c r="K36" s="82">
        <v>1596</v>
      </c>
      <c r="L36" s="82">
        <v>0</v>
      </c>
      <c r="M36" s="82">
        <v>0</v>
      </c>
      <c r="N36" s="82">
        <v>0</v>
      </c>
      <c r="O36" s="82">
        <v>0</v>
      </c>
      <c r="P36" s="82">
        <v>-3703</v>
      </c>
      <c r="Q36" s="82">
        <v>0</v>
      </c>
      <c r="R36" s="82">
        <v>0</v>
      </c>
      <c r="S36" s="82">
        <v>149349</v>
      </c>
      <c r="T36" s="82">
        <v>-5452</v>
      </c>
      <c r="U36" s="82">
        <v>12638</v>
      </c>
      <c r="V36" s="82">
        <v>4272</v>
      </c>
      <c r="W36" s="82">
        <v>-2002</v>
      </c>
      <c r="X36" s="82">
        <v>68879</v>
      </c>
      <c r="Y36" s="82">
        <v>10343</v>
      </c>
      <c r="Z36" s="82">
        <v>0</v>
      </c>
      <c r="AA36" s="82">
        <v>28727</v>
      </c>
      <c r="AB36" s="82">
        <v>31636</v>
      </c>
      <c r="AC36" s="82">
        <v>-84179</v>
      </c>
      <c r="AD36" s="83">
        <v>553953</v>
      </c>
      <c r="AE36" s="71"/>
    </row>
    <row r="37" spans="2:31" ht="19.5" customHeight="1">
      <c r="B37" s="203" t="s">
        <v>389</v>
      </c>
      <c r="C37" s="82">
        <v>10729</v>
      </c>
      <c r="D37" s="82">
        <v>44382</v>
      </c>
      <c r="E37" s="82">
        <v>56492</v>
      </c>
      <c r="F37" s="82">
        <v>18419</v>
      </c>
      <c r="G37" s="82">
        <v>3998</v>
      </c>
      <c r="H37" s="82">
        <v>118386</v>
      </c>
      <c r="I37" s="82">
        <v>35465</v>
      </c>
      <c r="J37" s="82">
        <v>31252</v>
      </c>
      <c r="K37" s="82">
        <v>-15</v>
      </c>
      <c r="L37" s="82">
        <v>3892</v>
      </c>
      <c r="M37" s="82">
        <v>18950</v>
      </c>
      <c r="N37" s="82">
        <v>3855</v>
      </c>
      <c r="O37" s="82">
        <v>81543</v>
      </c>
      <c r="P37" s="82">
        <v>-592</v>
      </c>
      <c r="Q37" s="82">
        <v>-1489</v>
      </c>
      <c r="R37" s="82">
        <v>68378</v>
      </c>
      <c r="S37" s="82">
        <v>67496</v>
      </c>
      <c r="T37" s="82">
        <v>39704</v>
      </c>
      <c r="U37" s="82">
        <v>8618</v>
      </c>
      <c r="V37" s="82">
        <v>111179</v>
      </c>
      <c r="W37" s="82">
        <v>-5765</v>
      </c>
      <c r="X37" s="82">
        <v>17437</v>
      </c>
      <c r="Y37" s="82">
        <v>956</v>
      </c>
      <c r="Z37" s="82">
        <v>34050</v>
      </c>
      <c r="AA37" s="82">
        <v>5355</v>
      </c>
      <c r="AB37" s="82">
        <v>78622</v>
      </c>
      <c r="AC37" s="82">
        <v>-21754</v>
      </c>
      <c r="AD37" s="83">
        <v>829543</v>
      </c>
      <c r="AE37" s="71"/>
    </row>
    <row r="38" spans="2:31" ht="19.5" customHeight="1">
      <c r="B38" s="203" t="s">
        <v>221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-6546</v>
      </c>
      <c r="U38" s="82">
        <v>0</v>
      </c>
      <c r="V38" s="82">
        <v>0</v>
      </c>
      <c r="W38" s="82">
        <v>0</v>
      </c>
      <c r="X38" s="82">
        <v>-24198</v>
      </c>
      <c r="Y38" s="82">
        <v>-1365</v>
      </c>
      <c r="Z38" s="82">
        <v>0</v>
      </c>
      <c r="AA38" s="82">
        <v>0</v>
      </c>
      <c r="AB38" s="82">
        <v>0</v>
      </c>
      <c r="AC38" s="82">
        <v>-2287</v>
      </c>
      <c r="AD38" s="83">
        <v>-41723</v>
      </c>
      <c r="AE38" s="71"/>
    </row>
    <row r="39" spans="2:31" s="42" customFormat="1" ht="24" customHeight="1" thickBot="1">
      <c r="B39" s="43" t="s">
        <v>87</v>
      </c>
      <c r="C39" s="44">
        <v>147943</v>
      </c>
      <c r="D39" s="44">
        <v>379278</v>
      </c>
      <c r="E39" s="44">
        <v>539999</v>
      </c>
      <c r="F39" s="44">
        <v>169515</v>
      </c>
      <c r="G39" s="44">
        <v>41753</v>
      </c>
      <c r="H39" s="44">
        <v>1619099</v>
      </c>
      <c r="I39" s="44">
        <v>475285</v>
      </c>
      <c r="J39" s="44">
        <v>320646</v>
      </c>
      <c r="K39" s="44">
        <v>25606</v>
      </c>
      <c r="L39" s="44">
        <v>97861</v>
      </c>
      <c r="M39" s="44">
        <v>145876</v>
      </c>
      <c r="N39" s="44">
        <v>113533.93</v>
      </c>
      <c r="O39" s="44">
        <v>398931</v>
      </c>
      <c r="P39" s="44">
        <v>98255</v>
      </c>
      <c r="Q39" s="44">
        <v>43570</v>
      </c>
      <c r="R39" s="44">
        <v>549295</v>
      </c>
      <c r="S39" s="44">
        <v>532189</v>
      </c>
      <c r="T39" s="44">
        <v>228662</v>
      </c>
      <c r="U39" s="44">
        <v>103326</v>
      </c>
      <c r="V39" s="44">
        <v>896357</v>
      </c>
      <c r="W39" s="44">
        <v>40149</v>
      </c>
      <c r="X39" s="44">
        <v>287651</v>
      </c>
      <c r="Y39" s="44">
        <v>32022</v>
      </c>
      <c r="Z39" s="44">
        <v>378126.05</v>
      </c>
      <c r="AA39" s="44">
        <v>52568</v>
      </c>
      <c r="AB39" s="44">
        <v>938474</v>
      </c>
      <c r="AC39" s="44">
        <v>193487</v>
      </c>
      <c r="AD39" s="45">
        <v>8849456.9800000004</v>
      </c>
      <c r="AE39" s="435"/>
    </row>
    <row r="40" spans="2:31" s="42" customFormat="1" ht="24" customHeight="1" thickBot="1">
      <c r="B40" s="46" t="s">
        <v>88</v>
      </c>
      <c r="C40" s="39">
        <v>493242.39</v>
      </c>
      <c r="D40" s="39">
        <v>2239117.37</v>
      </c>
      <c r="E40" s="39">
        <v>4553501.05</v>
      </c>
      <c r="F40" s="39">
        <v>705808</v>
      </c>
      <c r="G40" s="39">
        <v>442268.08999999997</v>
      </c>
      <c r="H40" s="39">
        <v>4821276.0999999996</v>
      </c>
      <c r="I40" s="39">
        <v>1250943.74</v>
      </c>
      <c r="J40" s="39">
        <v>1853840.83</v>
      </c>
      <c r="K40" s="39">
        <v>73095.91</v>
      </c>
      <c r="L40" s="39">
        <v>210452</v>
      </c>
      <c r="M40" s="39">
        <v>1061430.8900000001</v>
      </c>
      <c r="N40" s="39">
        <v>1133870.8599999999</v>
      </c>
      <c r="O40" s="39">
        <v>2673841.9</v>
      </c>
      <c r="P40" s="39">
        <v>127964</v>
      </c>
      <c r="Q40" s="39">
        <v>154819</v>
      </c>
      <c r="R40" s="39">
        <v>2998132.37</v>
      </c>
      <c r="S40" s="39">
        <v>3556752.71</v>
      </c>
      <c r="T40" s="39">
        <v>2773184.91</v>
      </c>
      <c r="U40" s="39">
        <v>903211.59</v>
      </c>
      <c r="V40" s="39">
        <v>5191036.68</v>
      </c>
      <c r="W40" s="39">
        <v>45492</v>
      </c>
      <c r="X40" s="39">
        <v>1798638.7</v>
      </c>
      <c r="Y40" s="39">
        <v>265939</v>
      </c>
      <c r="Z40" s="39">
        <v>1369259.31</v>
      </c>
      <c r="AA40" s="39">
        <v>230899</v>
      </c>
      <c r="AB40" s="39">
        <v>5451735.29</v>
      </c>
      <c r="AC40" s="39">
        <v>1078144</v>
      </c>
      <c r="AD40" s="41">
        <v>47457897.690000005</v>
      </c>
      <c r="AE40" s="435"/>
    </row>
    <row r="41" spans="2:31" ht="13.5" thickTop="1">
      <c r="B41" s="49" t="s">
        <v>390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9" customWidth="1"/>
    <col min="4" max="29" width="17.85546875" style="49" customWidth="1"/>
    <col min="30" max="30" width="13.42578125" style="49" hidden="1" customWidth="1"/>
    <col min="31" max="31" width="16.140625" style="49" customWidth="1"/>
    <col min="32" max="16384" width="11.42578125" style="49"/>
  </cols>
  <sheetData>
    <row r="1" spans="2:31" ht="13.5" customHeight="1">
      <c r="B1" s="625" t="s">
        <v>29</v>
      </c>
      <c r="C1" s="625"/>
    </row>
    <row r="2" spans="2:31" ht="13.5" customHeight="1">
      <c r="B2" s="625"/>
      <c r="C2" s="625"/>
    </row>
    <row r="3" spans="2:31" s="290" customFormat="1" ht="23.25">
      <c r="B3" s="734" t="s">
        <v>219</v>
      </c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 t="s">
        <v>219</v>
      </c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</row>
    <row r="4" spans="2:31" s="290" customFormat="1" ht="23.25">
      <c r="B4" s="735" t="s">
        <v>110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7" t="s">
        <v>110</v>
      </c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</row>
    <row r="5" spans="2:31" s="290" customFormat="1" ht="18">
      <c r="B5" s="628" t="s">
        <v>391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736" t="s">
        <v>391</v>
      </c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</row>
    <row r="6" spans="2:31" s="290" customFormat="1" ht="13.5" thickBot="1">
      <c r="B6" s="733" t="s">
        <v>89</v>
      </c>
      <c r="C6" s="733"/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O6" s="732" t="s">
        <v>89</v>
      </c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</row>
    <row r="7" spans="2:31" s="37" customFormat="1" ht="39.75" customHeight="1" thickTop="1" thickBot="1">
      <c r="B7" s="455" t="s">
        <v>109</v>
      </c>
      <c r="C7" s="456" t="s">
        <v>34</v>
      </c>
      <c r="D7" s="456" t="s">
        <v>180</v>
      </c>
      <c r="E7" s="456" t="s">
        <v>184</v>
      </c>
      <c r="F7" s="456" t="s">
        <v>364</v>
      </c>
      <c r="G7" s="456" t="s">
        <v>194</v>
      </c>
      <c r="H7" s="456" t="s">
        <v>36</v>
      </c>
      <c r="I7" s="456" t="s">
        <v>167</v>
      </c>
      <c r="J7" s="456" t="s">
        <v>0</v>
      </c>
      <c r="K7" s="456" t="s">
        <v>182</v>
      </c>
      <c r="L7" s="456" t="s">
        <v>365</v>
      </c>
      <c r="M7" s="456" t="s">
        <v>1</v>
      </c>
      <c r="N7" s="456" t="s">
        <v>142</v>
      </c>
      <c r="O7" s="456" t="s">
        <v>144</v>
      </c>
      <c r="P7" s="456" t="s">
        <v>335</v>
      </c>
      <c r="Q7" s="456" t="s">
        <v>400</v>
      </c>
      <c r="R7" s="456" t="s">
        <v>319</v>
      </c>
      <c r="S7" s="456" t="s">
        <v>35</v>
      </c>
      <c r="T7" s="456" t="s">
        <v>32</v>
      </c>
      <c r="U7" s="456" t="s">
        <v>183</v>
      </c>
      <c r="V7" s="456" t="s">
        <v>143</v>
      </c>
      <c r="W7" s="456" t="s">
        <v>337</v>
      </c>
      <c r="X7" s="456" t="s">
        <v>310</v>
      </c>
      <c r="Y7" s="456" t="s">
        <v>3</v>
      </c>
      <c r="Z7" s="456" t="s">
        <v>4</v>
      </c>
      <c r="AA7" s="456" t="s">
        <v>185</v>
      </c>
      <c r="AB7" s="456" t="s">
        <v>33</v>
      </c>
      <c r="AC7" s="456" t="s">
        <v>274</v>
      </c>
      <c r="AD7" s="289" t="s">
        <v>23</v>
      </c>
      <c r="AE7" s="404"/>
    </row>
    <row r="8" spans="2:31" ht="18" customHeight="1" thickTop="1">
      <c r="B8" s="71" t="s">
        <v>6</v>
      </c>
      <c r="C8" s="421">
        <v>183017</v>
      </c>
      <c r="D8" s="421">
        <v>560241</v>
      </c>
      <c r="E8" s="421">
        <v>1158041</v>
      </c>
      <c r="F8" s="421">
        <v>137241</v>
      </c>
      <c r="G8" s="421">
        <v>93632</v>
      </c>
      <c r="H8" s="421">
        <v>1017676</v>
      </c>
      <c r="I8" s="421">
        <v>433428</v>
      </c>
      <c r="J8" s="421">
        <v>392012</v>
      </c>
      <c r="K8" s="421">
        <v>11932</v>
      </c>
      <c r="L8" s="421">
        <v>67999</v>
      </c>
      <c r="M8" s="421">
        <v>130550</v>
      </c>
      <c r="N8" s="421">
        <v>171892</v>
      </c>
      <c r="O8" s="421">
        <v>700433</v>
      </c>
      <c r="P8" s="421">
        <v>14958</v>
      </c>
      <c r="Q8" s="421">
        <v>20869</v>
      </c>
      <c r="R8" s="421">
        <v>747981</v>
      </c>
      <c r="S8" s="421">
        <v>1100534</v>
      </c>
      <c r="T8" s="421">
        <v>986175</v>
      </c>
      <c r="U8" s="421">
        <v>93906</v>
      </c>
      <c r="V8" s="421">
        <v>1545545</v>
      </c>
      <c r="W8" s="421">
        <v>3998</v>
      </c>
      <c r="X8" s="421">
        <v>634582</v>
      </c>
      <c r="Y8" s="421">
        <v>39297</v>
      </c>
      <c r="Z8" s="421">
        <v>406959</v>
      </c>
      <c r="AA8" s="421">
        <v>63620</v>
      </c>
      <c r="AB8" s="421">
        <v>1520646</v>
      </c>
      <c r="AC8" s="421">
        <v>284940</v>
      </c>
      <c r="AD8" s="261">
        <v>12522104</v>
      </c>
      <c r="AE8" s="210"/>
    </row>
    <row r="9" spans="2:31" ht="18" customHeight="1">
      <c r="B9" s="71" t="s">
        <v>93</v>
      </c>
      <c r="C9" s="421">
        <v>0</v>
      </c>
      <c r="D9" s="421">
        <v>0</v>
      </c>
      <c r="E9" s="421">
        <v>17875</v>
      </c>
      <c r="F9" s="421">
        <v>0</v>
      </c>
      <c r="G9" s="421">
        <v>0</v>
      </c>
      <c r="H9" s="421">
        <v>0</v>
      </c>
      <c r="I9" s="421">
        <v>277101</v>
      </c>
      <c r="J9" s="421">
        <v>62451</v>
      </c>
      <c r="K9" s="421">
        <v>0</v>
      </c>
      <c r="L9" s="421">
        <v>0</v>
      </c>
      <c r="M9" s="421">
        <v>0</v>
      </c>
      <c r="N9" s="421">
        <v>0</v>
      </c>
      <c r="O9" s="421">
        <v>0</v>
      </c>
      <c r="P9" s="421">
        <v>0</v>
      </c>
      <c r="Q9" s="421">
        <v>0</v>
      </c>
      <c r="R9" s="421">
        <v>0</v>
      </c>
      <c r="S9" s="421">
        <v>14007</v>
      </c>
      <c r="T9" s="421">
        <v>0</v>
      </c>
      <c r="U9" s="421">
        <v>0</v>
      </c>
      <c r="V9" s="421">
        <v>0</v>
      </c>
      <c r="W9" s="421">
        <v>0</v>
      </c>
      <c r="X9" s="421">
        <v>17680</v>
      </c>
      <c r="Y9" s="421">
        <v>0</v>
      </c>
      <c r="Z9" s="421">
        <v>0</v>
      </c>
      <c r="AA9" s="421">
        <v>0</v>
      </c>
      <c r="AB9" s="421">
        <v>35812</v>
      </c>
      <c r="AC9" s="421">
        <v>41448</v>
      </c>
      <c r="AD9" s="111">
        <v>466374</v>
      </c>
      <c r="AE9" s="210"/>
    </row>
    <row r="10" spans="2:31" ht="18" customHeight="1">
      <c r="B10" s="71" t="s">
        <v>94</v>
      </c>
      <c r="C10" s="421">
        <v>163659</v>
      </c>
      <c r="D10" s="421">
        <v>114592</v>
      </c>
      <c r="E10" s="421">
        <v>199315</v>
      </c>
      <c r="F10" s="421">
        <v>50208</v>
      </c>
      <c r="G10" s="421">
        <v>68782</v>
      </c>
      <c r="H10" s="421">
        <v>481544</v>
      </c>
      <c r="I10" s="421">
        <v>2628</v>
      </c>
      <c r="J10" s="421">
        <v>168724</v>
      </c>
      <c r="K10" s="421">
        <v>9627</v>
      </c>
      <c r="L10" s="421">
        <v>54752</v>
      </c>
      <c r="M10" s="421">
        <v>94673</v>
      </c>
      <c r="N10" s="421">
        <v>81010</v>
      </c>
      <c r="O10" s="421">
        <v>138180</v>
      </c>
      <c r="P10" s="421">
        <v>14933</v>
      </c>
      <c r="Q10" s="421">
        <v>18919</v>
      </c>
      <c r="R10" s="421">
        <v>167351</v>
      </c>
      <c r="S10" s="421">
        <v>545834</v>
      </c>
      <c r="T10" s="421">
        <v>540849</v>
      </c>
      <c r="U10" s="421">
        <v>87043</v>
      </c>
      <c r="V10" s="421">
        <v>463953</v>
      </c>
      <c r="W10" s="421">
        <v>0</v>
      </c>
      <c r="X10" s="421">
        <v>248238</v>
      </c>
      <c r="Y10" s="421">
        <v>30168</v>
      </c>
      <c r="Z10" s="421">
        <v>127057</v>
      </c>
      <c r="AA10" s="421">
        <v>57975</v>
      </c>
      <c r="AB10" s="421">
        <v>637962</v>
      </c>
      <c r="AC10" s="421">
        <v>171896</v>
      </c>
      <c r="AD10" s="111">
        <v>4739872</v>
      </c>
      <c r="AE10" s="210"/>
    </row>
    <row r="11" spans="2:31" ht="24" customHeight="1" thickBot="1">
      <c r="B11" s="43" t="s">
        <v>95</v>
      </c>
      <c r="C11" s="423">
        <v>19358</v>
      </c>
      <c r="D11" s="423">
        <v>445649</v>
      </c>
      <c r="E11" s="423">
        <v>976601</v>
      </c>
      <c r="F11" s="423">
        <v>87033</v>
      </c>
      <c r="G11" s="423">
        <v>24850</v>
      </c>
      <c r="H11" s="423">
        <v>536132</v>
      </c>
      <c r="I11" s="423">
        <v>707901</v>
      </c>
      <c r="J11" s="423">
        <v>285739</v>
      </c>
      <c r="K11" s="423">
        <v>2305</v>
      </c>
      <c r="L11" s="423">
        <v>13247</v>
      </c>
      <c r="M11" s="423">
        <v>35877</v>
      </c>
      <c r="N11" s="423">
        <v>90882</v>
      </c>
      <c r="O11" s="423">
        <v>562253</v>
      </c>
      <c r="P11" s="423">
        <v>25</v>
      </c>
      <c r="Q11" s="423">
        <v>1950</v>
      </c>
      <c r="R11" s="423">
        <v>580630</v>
      </c>
      <c r="S11" s="423">
        <v>568707</v>
      </c>
      <c r="T11" s="423">
        <v>445326</v>
      </c>
      <c r="U11" s="423">
        <v>6863</v>
      </c>
      <c r="V11" s="423">
        <v>1081592</v>
      </c>
      <c r="W11" s="423">
        <v>3998</v>
      </c>
      <c r="X11" s="423">
        <v>404024</v>
      </c>
      <c r="Y11" s="423">
        <v>9129</v>
      </c>
      <c r="Z11" s="423">
        <v>279902</v>
      </c>
      <c r="AA11" s="423">
        <v>5645</v>
      </c>
      <c r="AB11" s="423">
        <v>918496</v>
      </c>
      <c r="AC11" s="423">
        <v>154492</v>
      </c>
      <c r="AD11" s="51">
        <v>8248606</v>
      </c>
      <c r="AE11" s="210"/>
    </row>
    <row r="12" spans="2:31" ht="20.25" customHeight="1">
      <c r="B12" s="71" t="s">
        <v>96</v>
      </c>
      <c r="C12" s="421">
        <v>-2288</v>
      </c>
      <c r="D12" s="421">
        <v>-42509</v>
      </c>
      <c r="E12" s="421">
        <v>35565</v>
      </c>
      <c r="F12" s="421">
        <v>-9701</v>
      </c>
      <c r="G12" s="421">
        <v>4477</v>
      </c>
      <c r="H12" s="421">
        <v>-65979</v>
      </c>
      <c r="I12" s="421">
        <v>1412</v>
      </c>
      <c r="J12" s="421">
        <v>-2534</v>
      </c>
      <c r="K12" s="421">
        <v>55</v>
      </c>
      <c r="L12" s="421">
        <v>521</v>
      </c>
      <c r="M12" s="421">
        <v>2474</v>
      </c>
      <c r="N12" s="421">
        <v>-16396</v>
      </c>
      <c r="O12" s="421">
        <v>-14998</v>
      </c>
      <c r="P12" s="421">
        <v>1263</v>
      </c>
      <c r="Q12" s="421">
        <v>-256</v>
      </c>
      <c r="R12" s="421">
        <v>-21059</v>
      </c>
      <c r="S12" s="421">
        <v>-18546</v>
      </c>
      <c r="T12" s="421">
        <v>4895</v>
      </c>
      <c r="U12" s="421">
        <v>465</v>
      </c>
      <c r="V12" s="421">
        <v>31361</v>
      </c>
      <c r="W12" s="421">
        <v>3275</v>
      </c>
      <c r="X12" s="421">
        <v>29134</v>
      </c>
      <c r="Y12" s="421">
        <v>-96</v>
      </c>
      <c r="Z12" s="421">
        <v>20538</v>
      </c>
      <c r="AA12" s="421">
        <v>20</v>
      </c>
      <c r="AB12" s="421">
        <v>-59166</v>
      </c>
      <c r="AC12" s="421">
        <v>-2503</v>
      </c>
      <c r="AD12" s="111">
        <v>-120576</v>
      </c>
      <c r="AE12" s="210"/>
    </row>
    <row r="13" spans="2:31" s="48" customFormat="1" ht="24" customHeight="1" thickBot="1">
      <c r="B13" s="43" t="s">
        <v>73</v>
      </c>
      <c r="C13" s="423">
        <v>21646</v>
      </c>
      <c r="D13" s="423">
        <v>488158</v>
      </c>
      <c r="E13" s="423">
        <v>941036</v>
      </c>
      <c r="F13" s="423">
        <v>96734</v>
      </c>
      <c r="G13" s="423">
        <v>20373</v>
      </c>
      <c r="H13" s="423">
        <v>602111</v>
      </c>
      <c r="I13" s="423">
        <v>706489</v>
      </c>
      <c r="J13" s="423">
        <v>288273</v>
      </c>
      <c r="K13" s="423">
        <v>2250</v>
      </c>
      <c r="L13" s="423">
        <v>12726</v>
      </c>
      <c r="M13" s="423">
        <v>33403</v>
      </c>
      <c r="N13" s="423">
        <v>107278</v>
      </c>
      <c r="O13" s="423">
        <v>577251</v>
      </c>
      <c r="P13" s="423">
        <v>-1238</v>
      </c>
      <c r="Q13" s="423">
        <v>2206</v>
      </c>
      <c r="R13" s="423">
        <v>601689</v>
      </c>
      <c r="S13" s="423">
        <v>587253</v>
      </c>
      <c r="T13" s="423">
        <v>440431</v>
      </c>
      <c r="U13" s="423">
        <v>6398</v>
      </c>
      <c r="V13" s="423">
        <v>1050231</v>
      </c>
      <c r="W13" s="423">
        <v>723</v>
      </c>
      <c r="X13" s="423">
        <v>374890</v>
      </c>
      <c r="Y13" s="423">
        <v>9225</v>
      </c>
      <c r="Z13" s="423">
        <v>259364</v>
      </c>
      <c r="AA13" s="423">
        <v>5625</v>
      </c>
      <c r="AB13" s="423">
        <v>977662</v>
      </c>
      <c r="AC13" s="423">
        <v>156995</v>
      </c>
      <c r="AD13" s="51">
        <v>8369182</v>
      </c>
      <c r="AE13" s="436"/>
    </row>
    <row r="14" spans="2:31" ht="20.25" customHeight="1">
      <c r="B14" s="71" t="s">
        <v>170</v>
      </c>
      <c r="C14" s="421">
        <v>1067</v>
      </c>
      <c r="D14" s="421">
        <v>19734</v>
      </c>
      <c r="E14" s="421">
        <v>86579</v>
      </c>
      <c r="F14" s="421">
        <v>37216</v>
      </c>
      <c r="G14" s="421">
        <v>2366</v>
      </c>
      <c r="H14" s="421">
        <v>6503</v>
      </c>
      <c r="I14" s="421">
        <v>-10009</v>
      </c>
      <c r="J14" s="421">
        <v>56335</v>
      </c>
      <c r="K14" s="421">
        <v>1073</v>
      </c>
      <c r="L14" s="421">
        <v>0</v>
      </c>
      <c r="M14" s="421">
        <v>1270</v>
      </c>
      <c r="N14" s="421">
        <v>3810</v>
      </c>
      <c r="O14" s="421">
        <v>30650</v>
      </c>
      <c r="P14" s="421">
        <v>0</v>
      </c>
      <c r="Q14" s="421">
        <v>329</v>
      </c>
      <c r="R14" s="421">
        <v>20070</v>
      </c>
      <c r="S14" s="421">
        <v>28609</v>
      </c>
      <c r="T14" s="421">
        <v>2417</v>
      </c>
      <c r="U14" s="421">
        <v>774</v>
      </c>
      <c r="V14" s="421">
        <v>47315</v>
      </c>
      <c r="W14" s="421">
        <v>212</v>
      </c>
      <c r="X14" s="421">
        <v>41178</v>
      </c>
      <c r="Y14" s="421">
        <v>1893</v>
      </c>
      <c r="Z14" s="421">
        <v>21430</v>
      </c>
      <c r="AA14" s="421">
        <v>436</v>
      </c>
      <c r="AB14" s="421">
        <v>16705</v>
      </c>
      <c r="AC14" s="421">
        <v>0</v>
      </c>
      <c r="AD14" s="111">
        <v>417962</v>
      </c>
      <c r="AE14" s="71"/>
    </row>
    <row r="15" spans="2:31" s="48" customFormat="1" ht="24" customHeight="1" thickBot="1">
      <c r="B15" s="47" t="s">
        <v>171</v>
      </c>
      <c r="C15" s="423">
        <v>20579</v>
      </c>
      <c r="D15" s="423">
        <v>468424</v>
      </c>
      <c r="E15" s="423">
        <v>854457</v>
      </c>
      <c r="F15" s="423">
        <v>59518</v>
      </c>
      <c r="G15" s="423">
        <v>18007</v>
      </c>
      <c r="H15" s="423">
        <v>595608</v>
      </c>
      <c r="I15" s="423">
        <v>716498</v>
      </c>
      <c r="J15" s="423">
        <v>231938</v>
      </c>
      <c r="K15" s="423">
        <v>1177</v>
      </c>
      <c r="L15" s="423">
        <v>12726</v>
      </c>
      <c r="M15" s="423">
        <v>32133</v>
      </c>
      <c r="N15" s="423">
        <v>103468</v>
      </c>
      <c r="O15" s="423">
        <v>546601</v>
      </c>
      <c r="P15" s="423">
        <v>-1238</v>
      </c>
      <c r="Q15" s="423">
        <v>1877</v>
      </c>
      <c r="R15" s="423">
        <v>581619</v>
      </c>
      <c r="S15" s="423">
        <v>558644</v>
      </c>
      <c r="T15" s="423">
        <v>438014</v>
      </c>
      <c r="U15" s="423">
        <v>5624</v>
      </c>
      <c r="V15" s="423">
        <v>1002916</v>
      </c>
      <c r="W15" s="423">
        <v>511</v>
      </c>
      <c r="X15" s="423">
        <v>333712</v>
      </c>
      <c r="Y15" s="423">
        <v>7332</v>
      </c>
      <c r="Z15" s="423">
        <v>237934</v>
      </c>
      <c r="AA15" s="423">
        <v>5189</v>
      </c>
      <c r="AB15" s="423">
        <v>960957</v>
      </c>
      <c r="AC15" s="423">
        <v>156995</v>
      </c>
      <c r="AD15" s="51">
        <v>7951220</v>
      </c>
      <c r="AE15" s="436"/>
    </row>
    <row r="16" spans="2:31" ht="18" customHeight="1">
      <c r="B16" s="71" t="s">
        <v>7</v>
      </c>
      <c r="C16" s="421">
        <v>36717</v>
      </c>
      <c r="D16" s="421">
        <v>255332</v>
      </c>
      <c r="E16" s="421">
        <v>440626</v>
      </c>
      <c r="F16" s="421">
        <v>43543</v>
      </c>
      <c r="G16" s="421">
        <v>3192</v>
      </c>
      <c r="H16" s="421">
        <v>527185</v>
      </c>
      <c r="I16" s="421">
        <v>103751</v>
      </c>
      <c r="J16" s="421">
        <v>73427</v>
      </c>
      <c r="K16" s="421">
        <v>26778</v>
      </c>
      <c r="L16" s="421">
        <v>5485</v>
      </c>
      <c r="M16" s="421">
        <v>32174</v>
      </c>
      <c r="N16" s="421">
        <v>103612</v>
      </c>
      <c r="O16" s="421">
        <v>282738</v>
      </c>
      <c r="P16" s="421">
        <v>2</v>
      </c>
      <c r="Q16" s="421">
        <v>382</v>
      </c>
      <c r="R16" s="421">
        <v>323482</v>
      </c>
      <c r="S16" s="421">
        <v>312384</v>
      </c>
      <c r="T16" s="421">
        <v>442410</v>
      </c>
      <c r="U16" s="421">
        <v>8740</v>
      </c>
      <c r="V16" s="421">
        <v>759927</v>
      </c>
      <c r="W16" s="421">
        <v>73</v>
      </c>
      <c r="X16" s="421">
        <v>149624</v>
      </c>
      <c r="Y16" s="421">
        <v>17478</v>
      </c>
      <c r="Z16" s="421">
        <v>109588</v>
      </c>
      <c r="AA16" s="421">
        <v>29462</v>
      </c>
      <c r="AB16" s="421">
        <v>741851</v>
      </c>
      <c r="AC16" s="421">
        <v>70888</v>
      </c>
      <c r="AD16" s="111">
        <v>4900851</v>
      </c>
      <c r="AE16" s="71"/>
    </row>
    <row r="17" spans="2:31" ht="18" customHeight="1">
      <c r="B17" s="71" t="s">
        <v>97</v>
      </c>
      <c r="C17" s="421">
        <v>0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49084</v>
      </c>
      <c r="J17" s="421">
        <v>1696</v>
      </c>
      <c r="K17" s="421">
        <v>0</v>
      </c>
      <c r="L17" s="421">
        <v>0</v>
      </c>
      <c r="M17" s="421">
        <v>0</v>
      </c>
      <c r="N17" s="421">
        <v>0</v>
      </c>
      <c r="O17" s="421">
        <v>0</v>
      </c>
      <c r="P17" s="421">
        <v>0</v>
      </c>
      <c r="Q17" s="421">
        <v>0</v>
      </c>
      <c r="R17" s="421">
        <v>0</v>
      </c>
      <c r="S17" s="421">
        <v>0</v>
      </c>
      <c r="T17" s="421">
        <v>0</v>
      </c>
      <c r="U17" s="421">
        <v>0</v>
      </c>
      <c r="V17" s="421">
        <v>0</v>
      </c>
      <c r="W17" s="421">
        <v>0</v>
      </c>
      <c r="X17" s="421">
        <v>0</v>
      </c>
      <c r="Y17" s="421">
        <v>0</v>
      </c>
      <c r="Z17" s="421">
        <v>0</v>
      </c>
      <c r="AA17" s="421">
        <v>0</v>
      </c>
      <c r="AB17" s="421">
        <v>9179</v>
      </c>
      <c r="AC17" s="421">
        <v>6073</v>
      </c>
      <c r="AD17" s="111">
        <v>66032</v>
      </c>
      <c r="AE17" s="71"/>
    </row>
    <row r="18" spans="2:31" ht="18" customHeight="1">
      <c r="B18" s="71" t="s">
        <v>98</v>
      </c>
      <c r="C18" s="421">
        <v>36403</v>
      </c>
      <c r="D18" s="421">
        <v>12037</v>
      </c>
      <c r="E18" s="421">
        <v>75590</v>
      </c>
      <c r="F18" s="421">
        <v>10771</v>
      </c>
      <c r="G18" s="421">
        <v>2330</v>
      </c>
      <c r="H18" s="421">
        <v>186945</v>
      </c>
      <c r="I18" s="421">
        <v>0</v>
      </c>
      <c r="J18" s="421">
        <v>40858</v>
      </c>
      <c r="K18" s="421">
        <v>24392</v>
      </c>
      <c r="L18" s="421">
        <v>4807</v>
      </c>
      <c r="M18" s="421">
        <v>23476</v>
      </c>
      <c r="N18" s="421">
        <v>31145</v>
      </c>
      <c r="O18" s="421">
        <v>47675</v>
      </c>
      <c r="P18" s="421">
        <v>2</v>
      </c>
      <c r="Q18" s="421">
        <v>318</v>
      </c>
      <c r="R18" s="421">
        <v>57920</v>
      </c>
      <c r="S18" s="421">
        <v>90510</v>
      </c>
      <c r="T18" s="421">
        <v>248632</v>
      </c>
      <c r="U18" s="421">
        <v>7238</v>
      </c>
      <c r="V18" s="421">
        <v>160649</v>
      </c>
      <c r="W18" s="421">
        <v>0</v>
      </c>
      <c r="X18" s="421">
        <v>34040</v>
      </c>
      <c r="Y18" s="421">
        <v>14631</v>
      </c>
      <c r="Z18" s="421">
        <v>30355</v>
      </c>
      <c r="AA18" s="421">
        <v>26978</v>
      </c>
      <c r="AB18" s="421">
        <v>209906</v>
      </c>
      <c r="AC18" s="421">
        <v>38932</v>
      </c>
      <c r="AD18" s="111">
        <v>1416540</v>
      </c>
      <c r="AE18" s="71"/>
    </row>
    <row r="19" spans="2:31" s="42" customFormat="1" ht="24" customHeight="1" thickBot="1">
      <c r="B19" s="43" t="s">
        <v>99</v>
      </c>
      <c r="C19" s="423">
        <v>314</v>
      </c>
      <c r="D19" s="423">
        <v>243295</v>
      </c>
      <c r="E19" s="423">
        <v>365036</v>
      </c>
      <c r="F19" s="423">
        <v>32772</v>
      </c>
      <c r="G19" s="423">
        <v>862</v>
      </c>
      <c r="H19" s="423">
        <v>340240</v>
      </c>
      <c r="I19" s="423">
        <v>152835</v>
      </c>
      <c r="J19" s="423">
        <v>34265</v>
      </c>
      <c r="K19" s="423">
        <v>2386</v>
      </c>
      <c r="L19" s="423">
        <v>678</v>
      </c>
      <c r="M19" s="423">
        <v>8698</v>
      </c>
      <c r="N19" s="423">
        <v>72467</v>
      </c>
      <c r="O19" s="423">
        <v>235063</v>
      </c>
      <c r="P19" s="423">
        <v>0</v>
      </c>
      <c r="Q19" s="423">
        <v>64</v>
      </c>
      <c r="R19" s="423">
        <v>265562</v>
      </c>
      <c r="S19" s="423">
        <v>221874</v>
      </c>
      <c r="T19" s="423">
        <v>193778</v>
      </c>
      <c r="U19" s="423">
        <v>1502</v>
      </c>
      <c r="V19" s="423">
        <v>599278</v>
      </c>
      <c r="W19" s="423">
        <v>73</v>
      </c>
      <c r="X19" s="423">
        <v>115584</v>
      </c>
      <c r="Y19" s="423">
        <v>2847</v>
      </c>
      <c r="Z19" s="423">
        <v>79233</v>
      </c>
      <c r="AA19" s="423">
        <v>2484</v>
      </c>
      <c r="AB19" s="423">
        <v>541124</v>
      </c>
      <c r="AC19" s="423">
        <v>38029</v>
      </c>
      <c r="AD19" s="51">
        <v>3550343</v>
      </c>
      <c r="AE19" s="437"/>
    </row>
    <row r="20" spans="2:31" ht="19.5" customHeight="1" thickBot="1">
      <c r="B20" s="71" t="s">
        <v>96</v>
      </c>
      <c r="C20" s="421">
        <v>81</v>
      </c>
      <c r="D20" s="421">
        <v>35847</v>
      </c>
      <c r="E20" s="421">
        <v>178195</v>
      </c>
      <c r="F20" s="421">
        <v>-2141</v>
      </c>
      <c r="G20" s="421">
        <v>6636</v>
      </c>
      <c r="H20" s="421">
        <v>13460</v>
      </c>
      <c r="I20" s="421">
        <v>-30882</v>
      </c>
      <c r="J20" s="421">
        <v>11728</v>
      </c>
      <c r="K20" s="421">
        <v>-3003</v>
      </c>
      <c r="L20" s="421">
        <v>854.7</v>
      </c>
      <c r="M20" s="421">
        <v>-5866</v>
      </c>
      <c r="N20" s="421">
        <v>-7707</v>
      </c>
      <c r="O20" s="421">
        <v>-18188</v>
      </c>
      <c r="P20" s="421">
        <v>330.62</v>
      </c>
      <c r="Q20" s="421">
        <v>209</v>
      </c>
      <c r="R20" s="421">
        <v>18144.04</v>
      </c>
      <c r="S20" s="421">
        <v>24593</v>
      </c>
      <c r="T20" s="421">
        <v>63337</v>
      </c>
      <c r="U20" s="421">
        <v>-1040</v>
      </c>
      <c r="V20" s="423">
        <v>117204</v>
      </c>
      <c r="W20" s="421">
        <v>380.39</v>
      </c>
      <c r="X20" s="421">
        <v>27200</v>
      </c>
      <c r="Y20" s="421">
        <v>2495</v>
      </c>
      <c r="Z20" s="421">
        <v>12343</v>
      </c>
      <c r="AA20" s="421">
        <v>374</v>
      </c>
      <c r="AB20" s="421">
        <v>-8674</v>
      </c>
      <c r="AC20" s="421">
        <v>9876</v>
      </c>
      <c r="AD20" s="111">
        <v>445786.75</v>
      </c>
      <c r="AE20" s="210"/>
    </row>
    <row r="21" spans="2:31" s="48" customFormat="1" ht="21.75" customHeight="1" thickBot="1">
      <c r="B21" s="47" t="s">
        <v>74</v>
      </c>
      <c r="C21" s="423">
        <v>395</v>
      </c>
      <c r="D21" s="423">
        <v>279142</v>
      </c>
      <c r="E21" s="423">
        <v>543231</v>
      </c>
      <c r="F21" s="423">
        <v>30631</v>
      </c>
      <c r="G21" s="423">
        <v>7498</v>
      </c>
      <c r="H21" s="423">
        <v>353700</v>
      </c>
      <c r="I21" s="423">
        <v>121953</v>
      </c>
      <c r="J21" s="423">
        <v>45993</v>
      </c>
      <c r="K21" s="423">
        <v>-617</v>
      </c>
      <c r="L21" s="423">
        <v>1532.7</v>
      </c>
      <c r="M21" s="423">
        <v>2832</v>
      </c>
      <c r="N21" s="423">
        <v>64760</v>
      </c>
      <c r="O21" s="423">
        <v>216875</v>
      </c>
      <c r="P21" s="423">
        <v>330.62</v>
      </c>
      <c r="Q21" s="423">
        <v>273</v>
      </c>
      <c r="R21" s="423">
        <v>283706.03999999998</v>
      </c>
      <c r="S21" s="423">
        <v>246467</v>
      </c>
      <c r="T21" s="423">
        <v>257115</v>
      </c>
      <c r="U21" s="423">
        <v>462</v>
      </c>
      <c r="V21" s="423">
        <v>716482</v>
      </c>
      <c r="W21" s="423">
        <v>453.39</v>
      </c>
      <c r="X21" s="423">
        <v>142784</v>
      </c>
      <c r="Y21" s="423">
        <v>5342</v>
      </c>
      <c r="Z21" s="423">
        <v>91576</v>
      </c>
      <c r="AA21" s="423">
        <v>2858</v>
      </c>
      <c r="AB21" s="423">
        <v>532450</v>
      </c>
      <c r="AC21" s="423">
        <v>47905</v>
      </c>
      <c r="AD21" s="51">
        <v>3996129.7500000005</v>
      </c>
      <c r="AE21" s="436"/>
    </row>
    <row r="22" spans="2:31" ht="20.25" customHeight="1">
      <c r="B22" s="71" t="s">
        <v>172</v>
      </c>
      <c r="C22" s="421">
        <v>10</v>
      </c>
      <c r="D22" s="421">
        <v>3679</v>
      </c>
      <c r="E22" s="421">
        <v>1130</v>
      </c>
      <c r="F22" s="421">
        <v>7707</v>
      </c>
      <c r="G22" s="421">
        <v>0</v>
      </c>
      <c r="H22" s="421">
        <v>1352</v>
      </c>
      <c r="I22" s="421">
        <v>3351</v>
      </c>
      <c r="J22" s="421">
        <v>-8861</v>
      </c>
      <c r="K22" s="421">
        <v>0</v>
      </c>
      <c r="L22" s="421">
        <v>0</v>
      </c>
      <c r="M22" s="421">
        <v>918</v>
      </c>
      <c r="N22" s="421">
        <v>285</v>
      </c>
      <c r="O22" s="421">
        <v>6643</v>
      </c>
      <c r="P22" s="421">
        <v>0</v>
      </c>
      <c r="Q22" s="421">
        <v>0</v>
      </c>
      <c r="R22" s="421">
        <v>3179</v>
      </c>
      <c r="S22" s="421">
        <v>-1016</v>
      </c>
      <c r="T22" s="421">
        <v>0</v>
      </c>
      <c r="U22" s="421">
        <v>0</v>
      </c>
      <c r="V22" s="421">
        <v>2878</v>
      </c>
      <c r="W22" s="421">
        <v>0</v>
      </c>
      <c r="X22" s="421">
        <v>0</v>
      </c>
      <c r="Y22" s="421">
        <v>0</v>
      </c>
      <c r="Z22" s="421">
        <v>4934</v>
      </c>
      <c r="AA22" s="421">
        <v>0</v>
      </c>
      <c r="AB22" s="421">
        <v>3787</v>
      </c>
      <c r="AC22" s="421">
        <v>0</v>
      </c>
      <c r="AD22" s="111">
        <v>29976</v>
      </c>
      <c r="AE22" s="436"/>
    </row>
    <row r="23" spans="2:31" s="48" customFormat="1" ht="24" customHeight="1" thickBot="1">
      <c r="B23" s="47" t="s">
        <v>173</v>
      </c>
      <c r="C23" s="423">
        <v>385</v>
      </c>
      <c r="D23" s="423">
        <v>275463</v>
      </c>
      <c r="E23" s="423">
        <v>542101</v>
      </c>
      <c r="F23" s="423">
        <v>22924</v>
      </c>
      <c r="G23" s="423">
        <v>7498</v>
      </c>
      <c r="H23" s="423">
        <v>352348</v>
      </c>
      <c r="I23" s="423">
        <v>118602</v>
      </c>
      <c r="J23" s="423">
        <v>54854</v>
      </c>
      <c r="K23" s="423">
        <v>-617</v>
      </c>
      <c r="L23" s="423">
        <v>1532.7</v>
      </c>
      <c r="M23" s="423">
        <v>1914</v>
      </c>
      <c r="N23" s="423">
        <v>64475</v>
      </c>
      <c r="O23" s="423">
        <v>210232</v>
      </c>
      <c r="P23" s="423">
        <v>330.62</v>
      </c>
      <c r="Q23" s="423">
        <v>273</v>
      </c>
      <c r="R23" s="423">
        <v>280527.03999999998</v>
      </c>
      <c r="S23" s="423">
        <v>247483</v>
      </c>
      <c r="T23" s="423">
        <v>257115</v>
      </c>
      <c r="U23" s="423">
        <v>462</v>
      </c>
      <c r="V23" s="423">
        <v>713604</v>
      </c>
      <c r="W23" s="423">
        <v>453.39</v>
      </c>
      <c r="X23" s="423">
        <v>142784</v>
      </c>
      <c r="Y23" s="423">
        <v>5342</v>
      </c>
      <c r="Z23" s="423">
        <v>86642</v>
      </c>
      <c r="AA23" s="423">
        <v>2858</v>
      </c>
      <c r="AB23" s="423">
        <v>528663</v>
      </c>
      <c r="AC23" s="423">
        <v>47905</v>
      </c>
      <c r="AD23" s="51">
        <v>3966153.7500000005</v>
      </c>
      <c r="AE23" s="436"/>
    </row>
    <row r="24" spans="2:31" ht="18" customHeight="1">
      <c r="B24" s="71" t="s">
        <v>129</v>
      </c>
      <c r="C24" s="421">
        <v>64236.45</v>
      </c>
      <c r="D24" s="421">
        <v>68118.48</v>
      </c>
      <c r="E24" s="421">
        <v>170117.55</v>
      </c>
      <c r="F24" s="421">
        <v>30186.799999999999</v>
      </c>
      <c r="G24" s="421">
        <v>20768.38</v>
      </c>
      <c r="H24" s="421">
        <v>125416.8</v>
      </c>
      <c r="I24" s="421">
        <v>81339.95</v>
      </c>
      <c r="J24" s="421">
        <v>41433.31</v>
      </c>
      <c r="K24" s="421">
        <v>1569.22</v>
      </c>
      <c r="L24" s="421">
        <v>9221.2199999999993</v>
      </c>
      <c r="M24" s="421">
        <v>20962.03</v>
      </c>
      <c r="N24" s="421">
        <v>24096.16</v>
      </c>
      <c r="O24" s="421">
        <v>120185.84</v>
      </c>
      <c r="P24" s="421">
        <v>2162.98</v>
      </c>
      <c r="Q24" s="421">
        <v>4981.7700000000004</v>
      </c>
      <c r="R24" s="421">
        <v>165676.98000000001</v>
      </c>
      <c r="S24" s="421">
        <v>140871.09</v>
      </c>
      <c r="T24" s="421">
        <v>127673.72</v>
      </c>
      <c r="U24" s="421">
        <v>16597.07</v>
      </c>
      <c r="V24" s="421">
        <v>76188.89</v>
      </c>
      <c r="W24" s="421">
        <v>538.77</v>
      </c>
      <c r="X24" s="421">
        <v>49425.14</v>
      </c>
      <c r="Y24" s="421">
        <v>5174.3100000000004</v>
      </c>
      <c r="Z24" s="421">
        <v>55891.040000000001</v>
      </c>
      <c r="AA24" s="421">
        <v>6812.73</v>
      </c>
      <c r="AB24" s="421">
        <v>155463.07</v>
      </c>
      <c r="AC24" s="421">
        <v>25789.86</v>
      </c>
      <c r="AD24" s="111">
        <v>1610899.61</v>
      </c>
      <c r="AE24" s="71"/>
    </row>
    <row r="25" spans="2:31" ht="18" customHeight="1">
      <c r="B25" s="203" t="s">
        <v>177</v>
      </c>
      <c r="C25" s="421">
        <v>80515</v>
      </c>
      <c r="D25" s="421">
        <v>14449</v>
      </c>
      <c r="E25" s="421">
        <v>42542</v>
      </c>
      <c r="F25" s="421">
        <v>19058</v>
      </c>
      <c r="G25" s="421">
        <v>28426</v>
      </c>
      <c r="H25" s="421">
        <v>74805</v>
      </c>
      <c r="I25" s="421">
        <v>-161675</v>
      </c>
      <c r="J25" s="421">
        <v>37768</v>
      </c>
      <c r="K25" s="421">
        <v>3317</v>
      </c>
      <c r="L25" s="421">
        <v>12874</v>
      </c>
      <c r="M25" s="421">
        <v>25727</v>
      </c>
      <c r="N25" s="421">
        <v>12426</v>
      </c>
      <c r="O25" s="421">
        <v>50647</v>
      </c>
      <c r="P25" s="421">
        <v>3941</v>
      </c>
      <c r="Q25" s="421">
        <v>10474</v>
      </c>
      <c r="R25" s="421">
        <v>32225</v>
      </c>
      <c r="S25" s="421">
        <v>51240</v>
      </c>
      <c r="T25" s="421">
        <v>172756</v>
      </c>
      <c r="U25" s="421">
        <v>32789</v>
      </c>
      <c r="V25" s="421">
        <v>70694</v>
      </c>
      <c r="W25" s="421">
        <v>0</v>
      </c>
      <c r="X25" s="421">
        <v>35402</v>
      </c>
      <c r="Y25" s="421">
        <v>6746</v>
      </c>
      <c r="Z25" s="421">
        <v>32771</v>
      </c>
      <c r="AA25" s="421">
        <v>19732</v>
      </c>
      <c r="AB25" s="421">
        <v>152924</v>
      </c>
      <c r="AC25" s="421">
        <v>33674</v>
      </c>
      <c r="AD25" s="111">
        <v>896247</v>
      </c>
      <c r="AE25" s="71"/>
    </row>
    <row r="26" spans="2:31" s="48" customFormat="1" ht="24" customHeight="1" thickBot="1">
      <c r="B26" s="47" t="s">
        <v>175</v>
      </c>
      <c r="C26" s="423">
        <v>-16278.550000000003</v>
      </c>
      <c r="D26" s="423">
        <v>53669.479999999996</v>
      </c>
      <c r="E26" s="423">
        <v>127575.54999999999</v>
      </c>
      <c r="F26" s="423">
        <v>11128.8</v>
      </c>
      <c r="G26" s="423">
        <v>-7657.619999999999</v>
      </c>
      <c r="H26" s="423">
        <v>50611.8</v>
      </c>
      <c r="I26" s="423">
        <v>243014.95</v>
      </c>
      <c r="J26" s="423">
        <v>3665.3099999999977</v>
      </c>
      <c r="K26" s="423">
        <v>-1747.78</v>
      </c>
      <c r="L26" s="423">
        <v>-3652.7800000000007</v>
      </c>
      <c r="M26" s="423">
        <v>-4764.9700000000012</v>
      </c>
      <c r="N26" s="423">
        <v>11670.16</v>
      </c>
      <c r="O26" s="423">
        <v>69538.84</v>
      </c>
      <c r="P26" s="423">
        <v>-1778.02</v>
      </c>
      <c r="Q26" s="423">
        <v>-5492.23</v>
      </c>
      <c r="R26" s="423">
        <v>133451.98000000001</v>
      </c>
      <c r="S26" s="423">
        <v>89631.09</v>
      </c>
      <c r="T26" s="423">
        <v>-45082.28</v>
      </c>
      <c r="U26" s="423">
        <v>-16191.93</v>
      </c>
      <c r="V26" s="423">
        <v>5494.8899999999994</v>
      </c>
      <c r="W26" s="423">
        <v>538.77</v>
      </c>
      <c r="X26" s="423">
        <v>14023.14</v>
      </c>
      <c r="Y26" s="423">
        <v>-1571.6899999999996</v>
      </c>
      <c r="Z26" s="423">
        <v>23120.04</v>
      </c>
      <c r="AA26" s="423">
        <v>-12919.27</v>
      </c>
      <c r="AB26" s="423">
        <v>2539.070000000007</v>
      </c>
      <c r="AC26" s="423">
        <v>-7884.1399999999994</v>
      </c>
      <c r="AD26" s="51">
        <v>714652.61</v>
      </c>
      <c r="AE26" s="440"/>
    </row>
    <row r="27" spans="2:31" ht="29.25" customHeight="1">
      <c r="B27" s="71" t="s">
        <v>100</v>
      </c>
      <c r="C27" s="421">
        <v>93</v>
      </c>
      <c r="D27" s="421">
        <v>1603</v>
      </c>
      <c r="E27" s="421">
        <v>7420</v>
      </c>
      <c r="F27" s="421">
        <v>3020</v>
      </c>
      <c r="G27" s="421">
        <v>52</v>
      </c>
      <c r="H27" s="421">
        <v>1258</v>
      </c>
      <c r="I27" s="421">
        <v>24539</v>
      </c>
      <c r="J27" s="421">
        <v>9155</v>
      </c>
      <c r="K27" s="421">
        <v>72</v>
      </c>
      <c r="L27" s="421">
        <v>450</v>
      </c>
      <c r="M27" s="421">
        <v>2164</v>
      </c>
      <c r="N27" s="421">
        <v>910</v>
      </c>
      <c r="O27" s="421">
        <v>421</v>
      </c>
      <c r="P27" s="421">
        <v>7</v>
      </c>
      <c r="Q27" s="421">
        <v>65</v>
      </c>
      <c r="R27" s="421">
        <v>18831</v>
      </c>
      <c r="S27" s="421">
        <v>25437</v>
      </c>
      <c r="T27" s="421">
        <v>1618</v>
      </c>
      <c r="U27" s="421">
        <v>1497</v>
      </c>
      <c r="V27" s="421">
        <v>4078</v>
      </c>
      <c r="W27" s="421">
        <v>0</v>
      </c>
      <c r="X27" s="421">
        <v>5165</v>
      </c>
      <c r="Y27" s="421">
        <v>297</v>
      </c>
      <c r="Z27" s="421">
        <v>2501</v>
      </c>
      <c r="AA27" s="421">
        <v>56</v>
      </c>
      <c r="AB27" s="421">
        <v>5921</v>
      </c>
      <c r="AC27" s="421">
        <v>1932</v>
      </c>
      <c r="AD27" s="111">
        <v>118562</v>
      </c>
      <c r="AE27" s="71"/>
    </row>
    <row r="28" spans="2:31" ht="18" customHeight="1">
      <c r="B28" s="71" t="s">
        <v>176</v>
      </c>
      <c r="C28" s="421">
        <v>1927</v>
      </c>
      <c r="D28" s="421">
        <v>12549</v>
      </c>
      <c r="E28" s="421">
        <v>58664</v>
      </c>
      <c r="F28" s="421">
        <v>8778</v>
      </c>
      <c r="G28" s="421">
        <v>6167</v>
      </c>
      <c r="H28" s="421">
        <v>30091</v>
      </c>
      <c r="I28" s="421">
        <v>16337</v>
      </c>
      <c r="J28" s="421">
        <v>17925</v>
      </c>
      <c r="K28" s="421">
        <v>197</v>
      </c>
      <c r="L28" s="421">
        <v>6528</v>
      </c>
      <c r="M28" s="421">
        <v>6247</v>
      </c>
      <c r="N28" s="421">
        <v>1778</v>
      </c>
      <c r="O28" s="421">
        <v>25368</v>
      </c>
      <c r="P28" s="421">
        <v>435</v>
      </c>
      <c r="Q28" s="421">
        <v>534</v>
      </c>
      <c r="R28" s="421">
        <v>26197</v>
      </c>
      <c r="S28" s="421">
        <v>35498</v>
      </c>
      <c r="T28" s="421">
        <v>74516</v>
      </c>
      <c r="U28" s="421">
        <v>2586</v>
      </c>
      <c r="V28" s="421">
        <v>78734</v>
      </c>
      <c r="W28" s="421">
        <v>0</v>
      </c>
      <c r="X28" s="421">
        <v>11009</v>
      </c>
      <c r="Y28" s="421">
        <v>487</v>
      </c>
      <c r="Z28" s="421">
        <v>11374</v>
      </c>
      <c r="AA28" s="421">
        <v>105</v>
      </c>
      <c r="AB28" s="421">
        <v>30352</v>
      </c>
      <c r="AC28" s="421">
        <v>5279</v>
      </c>
      <c r="AD28" s="111">
        <v>469662</v>
      </c>
      <c r="AE28" s="71"/>
    </row>
    <row r="29" spans="2:31" s="48" customFormat="1" ht="21.75" customHeight="1" thickBot="1">
      <c r="B29" s="47" t="s">
        <v>101</v>
      </c>
      <c r="C29" s="423">
        <v>34638.550000000003</v>
      </c>
      <c r="D29" s="423">
        <v>128345.52000000002</v>
      </c>
      <c r="E29" s="423">
        <v>133536.45000000001</v>
      </c>
      <c r="F29" s="423">
        <v>19707.2</v>
      </c>
      <c r="G29" s="423">
        <v>12051.619999999999</v>
      </c>
      <c r="H29" s="423">
        <v>163815.20000000001</v>
      </c>
      <c r="I29" s="423">
        <v>363083.05</v>
      </c>
      <c r="J29" s="423">
        <v>164648.69</v>
      </c>
      <c r="K29" s="423">
        <v>3416.7799999999997</v>
      </c>
      <c r="L29" s="423">
        <v>8768.08</v>
      </c>
      <c r="M29" s="423">
        <v>30900.97</v>
      </c>
      <c r="N29" s="423">
        <v>26454.84</v>
      </c>
      <c r="O29" s="423">
        <v>241883.16000000003</v>
      </c>
      <c r="P29" s="423">
        <v>-218.59999999999991</v>
      </c>
      <c r="Q29" s="423">
        <v>6627.23</v>
      </c>
      <c r="R29" s="423">
        <v>160273.98000000001</v>
      </c>
      <c r="S29" s="423">
        <v>211468.91</v>
      </c>
      <c r="T29" s="423">
        <v>153083.28</v>
      </c>
      <c r="U29" s="423">
        <v>20264.93</v>
      </c>
      <c r="V29" s="423">
        <v>209161.11</v>
      </c>
      <c r="W29" s="423">
        <v>-481.15999999999997</v>
      </c>
      <c r="X29" s="423">
        <v>171060.86</v>
      </c>
      <c r="Y29" s="423">
        <v>3371.6899999999996</v>
      </c>
      <c r="Z29" s="423">
        <v>119298.95999999999</v>
      </c>
      <c r="AA29" s="423">
        <v>15201.27</v>
      </c>
      <c r="AB29" s="423">
        <v>405323.93</v>
      </c>
      <c r="AC29" s="423">
        <v>113627.14</v>
      </c>
      <c r="AD29" s="51">
        <v>2919313.6400000006</v>
      </c>
      <c r="AE29" s="440"/>
    </row>
    <row r="30" spans="2:31" ht="24.75" customHeight="1">
      <c r="B30" s="71" t="s">
        <v>102</v>
      </c>
      <c r="C30" s="421">
        <v>7502</v>
      </c>
      <c r="D30" s="421">
        <v>39771</v>
      </c>
      <c r="E30" s="421">
        <v>57740</v>
      </c>
      <c r="F30" s="421">
        <v>3489</v>
      </c>
      <c r="G30" s="421">
        <v>5846</v>
      </c>
      <c r="H30" s="421">
        <v>47406</v>
      </c>
      <c r="I30" s="421">
        <v>33361</v>
      </c>
      <c r="J30" s="421">
        <v>36680</v>
      </c>
      <c r="K30" s="421">
        <v>2408</v>
      </c>
      <c r="L30" s="421">
        <v>2310</v>
      </c>
      <c r="M30" s="421">
        <v>14337</v>
      </c>
      <c r="N30" s="421">
        <v>16066</v>
      </c>
      <c r="O30" s="421">
        <v>77414</v>
      </c>
      <c r="P30" s="421">
        <v>6056</v>
      </c>
      <c r="Q30" s="421">
        <v>5034</v>
      </c>
      <c r="R30" s="421">
        <v>70268</v>
      </c>
      <c r="S30" s="421">
        <v>54647</v>
      </c>
      <c r="T30" s="421">
        <v>43892</v>
      </c>
      <c r="U30" s="421">
        <v>7909</v>
      </c>
      <c r="V30" s="421">
        <v>64031</v>
      </c>
      <c r="W30" s="421">
        <v>3860</v>
      </c>
      <c r="X30" s="421">
        <v>44805</v>
      </c>
      <c r="Y30" s="421">
        <v>4026</v>
      </c>
      <c r="Z30" s="421">
        <v>52516</v>
      </c>
      <c r="AA30" s="421">
        <v>5967</v>
      </c>
      <c r="AB30" s="421">
        <v>124574</v>
      </c>
      <c r="AC30" s="421">
        <v>38798</v>
      </c>
      <c r="AD30" s="111">
        <v>870713</v>
      </c>
      <c r="AE30" s="71"/>
    </row>
    <row r="31" spans="2:31" ht="18" customHeight="1">
      <c r="B31" s="71" t="s">
        <v>103</v>
      </c>
      <c r="C31" s="421">
        <v>20010.68</v>
      </c>
      <c r="D31" s="421">
        <v>68622.86</v>
      </c>
      <c r="E31" s="421">
        <v>79679.960000000006</v>
      </c>
      <c r="F31" s="421">
        <v>7697.97</v>
      </c>
      <c r="G31" s="421">
        <v>6062.31</v>
      </c>
      <c r="H31" s="421">
        <v>69413.67</v>
      </c>
      <c r="I31" s="421">
        <v>271996.36</v>
      </c>
      <c r="J31" s="421">
        <v>95506.39</v>
      </c>
      <c r="K31" s="421">
        <v>4067.38</v>
      </c>
      <c r="L31" s="421">
        <v>5336.88</v>
      </c>
      <c r="M31" s="421">
        <v>11956.94</v>
      </c>
      <c r="N31" s="421">
        <v>20711.96</v>
      </c>
      <c r="O31" s="421">
        <v>95038.88</v>
      </c>
      <c r="P31" s="421">
        <v>1478.75</v>
      </c>
      <c r="Q31" s="421">
        <v>5442.94</v>
      </c>
      <c r="R31" s="421">
        <v>75950.42</v>
      </c>
      <c r="S31" s="421">
        <v>114116.36</v>
      </c>
      <c r="T31" s="421">
        <v>92065.33</v>
      </c>
      <c r="U31" s="421">
        <v>5316.1</v>
      </c>
      <c r="V31" s="421">
        <v>126754.8</v>
      </c>
      <c r="W31" s="421">
        <v>2751.89</v>
      </c>
      <c r="X31" s="421">
        <v>129146.25</v>
      </c>
      <c r="Y31" s="421">
        <v>4179.3100000000004</v>
      </c>
      <c r="Z31" s="421">
        <v>75278.23</v>
      </c>
      <c r="AA31" s="421">
        <v>11018.08</v>
      </c>
      <c r="AB31" s="421">
        <v>305623.25</v>
      </c>
      <c r="AC31" s="421">
        <v>112547.85</v>
      </c>
      <c r="AD31" s="111">
        <v>1817771.8</v>
      </c>
      <c r="AE31" s="71"/>
    </row>
    <row r="32" spans="2:31" s="48" customFormat="1" ht="21.75" customHeight="1" thickBot="1">
      <c r="B32" s="47" t="s">
        <v>104</v>
      </c>
      <c r="C32" s="423">
        <v>7125.8700000000026</v>
      </c>
      <c r="D32" s="423">
        <v>19951.660000000018</v>
      </c>
      <c r="E32" s="423">
        <v>-3883.5099999999948</v>
      </c>
      <c r="F32" s="423">
        <v>8520.23</v>
      </c>
      <c r="G32" s="423">
        <v>143.30999999999858</v>
      </c>
      <c r="H32" s="423">
        <v>46995.530000000013</v>
      </c>
      <c r="I32" s="423">
        <v>57725.69</v>
      </c>
      <c r="J32" s="423">
        <v>32462.300000000003</v>
      </c>
      <c r="K32" s="423">
        <v>-3058.6000000000004</v>
      </c>
      <c r="L32" s="423">
        <v>1121.1999999999998</v>
      </c>
      <c r="M32" s="423">
        <v>4607.0300000000007</v>
      </c>
      <c r="N32" s="423">
        <v>-10323.119999999999</v>
      </c>
      <c r="O32" s="423">
        <v>69430.280000000028</v>
      </c>
      <c r="P32" s="423">
        <v>-7753.35</v>
      </c>
      <c r="Q32" s="423">
        <v>-3849.71</v>
      </c>
      <c r="R32" s="423">
        <v>14055.560000000012</v>
      </c>
      <c r="S32" s="423">
        <v>42705.55</v>
      </c>
      <c r="T32" s="423">
        <v>17125.949999999997</v>
      </c>
      <c r="U32" s="423">
        <v>7039.83</v>
      </c>
      <c r="V32" s="423">
        <v>18375.309999999983</v>
      </c>
      <c r="W32" s="423">
        <v>-7093.0499999999993</v>
      </c>
      <c r="X32" s="423">
        <v>-2890.390000000014</v>
      </c>
      <c r="Y32" s="423">
        <v>-4833.6200000000008</v>
      </c>
      <c r="Z32" s="423">
        <v>-8495.2700000000041</v>
      </c>
      <c r="AA32" s="423">
        <v>-1783.8099999999995</v>
      </c>
      <c r="AB32" s="423">
        <v>-24873.320000000007</v>
      </c>
      <c r="AC32" s="423">
        <v>-37718.710000000006</v>
      </c>
      <c r="AD32" s="51">
        <v>230828.84000000003</v>
      </c>
      <c r="AE32" s="436"/>
    </row>
    <row r="33" spans="2:31" ht="26.25" customHeight="1">
      <c r="B33" s="203" t="s">
        <v>189</v>
      </c>
      <c r="C33" s="421">
        <v>8960</v>
      </c>
      <c r="D33" s="421">
        <v>52905</v>
      </c>
      <c r="E33" s="421">
        <v>98101</v>
      </c>
      <c r="F33" s="421">
        <v>20671</v>
      </c>
      <c r="G33" s="421">
        <v>3489</v>
      </c>
      <c r="H33" s="421">
        <v>93092</v>
      </c>
      <c r="I33" s="421">
        <v>46392</v>
      </c>
      <c r="J33" s="421">
        <v>-1773</v>
      </c>
      <c r="K33" s="421">
        <v>1278</v>
      </c>
      <c r="L33" s="421">
        <v>6154</v>
      </c>
      <c r="M33" s="421">
        <v>21320</v>
      </c>
      <c r="N33" s="421">
        <v>15828</v>
      </c>
      <c r="O33" s="421">
        <v>60075</v>
      </c>
      <c r="P33" s="421">
        <v>3351</v>
      </c>
      <c r="Q33" s="421">
        <v>2221</v>
      </c>
      <c r="R33" s="421">
        <v>82514</v>
      </c>
      <c r="S33" s="421">
        <v>63502</v>
      </c>
      <c r="T33" s="421">
        <v>53284</v>
      </c>
      <c r="U33" s="421">
        <v>6841</v>
      </c>
      <c r="V33" s="421">
        <v>130653</v>
      </c>
      <c r="W33" s="421">
        <v>1241</v>
      </c>
      <c r="X33" s="421">
        <v>20249</v>
      </c>
      <c r="Y33" s="421">
        <v>4034</v>
      </c>
      <c r="Z33" s="421">
        <v>39457</v>
      </c>
      <c r="AA33" s="421">
        <v>3311</v>
      </c>
      <c r="AB33" s="421">
        <v>143938</v>
      </c>
      <c r="AC33" s="421">
        <v>9923</v>
      </c>
      <c r="AD33" s="111">
        <v>991011</v>
      </c>
      <c r="AE33" s="210"/>
    </row>
    <row r="34" spans="2:31" ht="18" customHeight="1">
      <c r="B34" s="71" t="s">
        <v>105</v>
      </c>
      <c r="C34" s="421">
        <v>2820</v>
      </c>
      <c r="D34" s="421">
        <v>44448</v>
      </c>
      <c r="E34" s="421">
        <v>13780</v>
      </c>
      <c r="F34" s="421">
        <v>1975</v>
      </c>
      <c r="G34" s="421">
        <v>4163</v>
      </c>
      <c r="H34" s="421">
        <v>16466</v>
      </c>
      <c r="I34" s="421">
        <v>4343</v>
      </c>
      <c r="J34" s="421">
        <v>20742</v>
      </c>
      <c r="K34" s="421">
        <v>2221</v>
      </c>
      <c r="L34" s="421">
        <v>4498</v>
      </c>
      <c r="M34" s="421">
        <v>5382</v>
      </c>
      <c r="N34" s="421">
        <v>1294</v>
      </c>
      <c r="O34" s="421">
        <v>21858</v>
      </c>
      <c r="P34" s="421">
        <v>5484</v>
      </c>
      <c r="Q34" s="421">
        <v>430</v>
      </c>
      <c r="R34" s="421">
        <v>12860</v>
      </c>
      <c r="S34" s="421">
        <v>27808</v>
      </c>
      <c r="T34" s="421">
        <v>4377</v>
      </c>
      <c r="U34" s="421">
        <v>421</v>
      </c>
      <c r="V34" s="421">
        <v>32123</v>
      </c>
      <c r="W34" s="421">
        <v>90</v>
      </c>
      <c r="X34" s="421">
        <v>40302</v>
      </c>
      <c r="Y34" s="421">
        <v>2535</v>
      </c>
      <c r="Z34" s="421">
        <v>4088</v>
      </c>
      <c r="AA34" s="421">
        <v>9183</v>
      </c>
      <c r="AB34" s="421">
        <v>39997</v>
      </c>
      <c r="AC34" s="421">
        <v>11528</v>
      </c>
      <c r="AD34" s="111">
        <v>335216</v>
      </c>
      <c r="AE34" s="71"/>
    </row>
    <row r="35" spans="2:31" ht="18" customHeight="1">
      <c r="B35" s="71" t="s">
        <v>106</v>
      </c>
      <c r="C35" s="421">
        <v>578</v>
      </c>
      <c r="D35" s="421">
        <v>38752</v>
      </c>
      <c r="E35" s="421">
        <v>11672</v>
      </c>
      <c r="F35" s="421">
        <v>1076</v>
      </c>
      <c r="G35" s="421">
        <v>724</v>
      </c>
      <c r="H35" s="421">
        <v>8468</v>
      </c>
      <c r="I35" s="421">
        <v>9104</v>
      </c>
      <c r="J35" s="421">
        <v>15470</v>
      </c>
      <c r="K35" s="421">
        <v>455</v>
      </c>
      <c r="L35" s="421">
        <v>5178</v>
      </c>
      <c r="M35" s="421">
        <v>2509</v>
      </c>
      <c r="N35" s="421">
        <v>1986</v>
      </c>
      <c r="O35" s="421">
        <v>2295</v>
      </c>
      <c r="P35" s="421">
        <v>1674</v>
      </c>
      <c r="Q35" s="421">
        <v>293</v>
      </c>
      <c r="R35" s="421">
        <v>9502</v>
      </c>
      <c r="S35" s="421">
        <v>21409</v>
      </c>
      <c r="T35" s="421">
        <v>5512</v>
      </c>
      <c r="U35" s="421">
        <v>509</v>
      </c>
      <c r="V35" s="421">
        <v>22286</v>
      </c>
      <c r="W35" s="421">
        <v>4</v>
      </c>
      <c r="X35" s="421">
        <v>26953</v>
      </c>
      <c r="Y35" s="421">
        <v>702</v>
      </c>
      <c r="Z35" s="421">
        <v>999</v>
      </c>
      <c r="AA35" s="421">
        <v>884</v>
      </c>
      <c r="AB35" s="421">
        <v>33133</v>
      </c>
      <c r="AC35" s="421">
        <v>5487</v>
      </c>
      <c r="AD35" s="111">
        <v>227614</v>
      </c>
      <c r="AE35" s="71"/>
    </row>
    <row r="36" spans="2:31" s="48" customFormat="1" ht="21.75" customHeight="1" thickBot="1">
      <c r="B36" s="47" t="s">
        <v>107</v>
      </c>
      <c r="C36" s="423">
        <v>18327.870000000003</v>
      </c>
      <c r="D36" s="423">
        <v>78552.660000000018</v>
      </c>
      <c r="E36" s="423">
        <v>96325.49</v>
      </c>
      <c r="F36" s="423">
        <v>30090.23</v>
      </c>
      <c r="G36" s="423">
        <v>7071.3099999999986</v>
      </c>
      <c r="H36" s="423">
        <v>148085.53000000003</v>
      </c>
      <c r="I36" s="423">
        <v>99356.69</v>
      </c>
      <c r="J36" s="423">
        <v>35961.300000000003</v>
      </c>
      <c r="K36" s="423">
        <v>-14.600000000000364</v>
      </c>
      <c r="L36" s="423">
        <v>6595.2000000000007</v>
      </c>
      <c r="M36" s="423">
        <v>28800.03</v>
      </c>
      <c r="N36" s="423">
        <v>4812.880000000001</v>
      </c>
      <c r="O36" s="423">
        <v>149068.28000000003</v>
      </c>
      <c r="P36" s="423">
        <v>-592.35000000000036</v>
      </c>
      <c r="Q36" s="423">
        <v>-1491.71</v>
      </c>
      <c r="R36" s="423">
        <v>99927.560000000012</v>
      </c>
      <c r="S36" s="423">
        <v>112606.54999999999</v>
      </c>
      <c r="T36" s="423">
        <v>69274.95</v>
      </c>
      <c r="U36" s="423">
        <v>13792.83</v>
      </c>
      <c r="V36" s="423">
        <v>158865.31</v>
      </c>
      <c r="W36" s="423">
        <v>-5766.0499999999993</v>
      </c>
      <c r="X36" s="423">
        <v>30707.609999999986</v>
      </c>
      <c r="Y36" s="423">
        <v>1033.3799999999992</v>
      </c>
      <c r="Z36" s="423">
        <v>34050.729999999996</v>
      </c>
      <c r="AA36" s="423">
        <v>9826.19</v>
      </c>
      <c r="AB36" s="423">
        <v>125928.68</v>
      </c>
      <c r="AC36" s="423">
        <v>-21754.710000000006</v>
      </c>
      <c r="AD36" s="51">
        <v>1329441.8399999996</v>
      </c>
      <c r="AE36" s="440"/>
    </row>
    <row r="37" spans="2:31" ht="24.75" customHeight="1">
      <c r="B37" s="71" t="s">
        <v>108</v>
      </c>
      <c r="C37" s="421">
        <v>7601</v>
      </c>
      <c r="D37" s="421">
        <v>34170</v>
      </c>
      <c r="E37" s="421">
        <v>39830</v>
      </c>
      <c r="F37" s="421">
        <v>11670</v>
      </c>
      <c r="G37" s="421">
        <v>3072</v>
      </c>
      <c r="H37" s="421">
        <v>29699</v>
      </c>
      <c r="I37" s="421">
        <v>63892</v>
      </c>
      <c r="J37" s="421">
        <v>4709</v>
      </c>
      <c r="K37" s="421">
        <v>0</v>
      </c>
      <c r="L37" s="421">
        <v>2703</v>
      </c>
      <c r="M37" s="421">
        <v>9850</v>
      </c>
      <c r="N37" s="421">
        <v>960</v>
      </c>
      <c r="O37" s="425">
        <v>67527</v>
      </c>
      <c r="P37" s="421">
        <v>0</v>
      </c>
      <c r="Q37" s="421">
        <v>0</v>
      </c>
      <c r="R37" s="421">
        <v>31548</v>
      </c>
      <c r="S37" s="421">
        <v>45111</v>
      </c>
      <c r="T37" s="421">
        <v>29570</v>
      </c>
      <c r="U37" s="421">
        <v>5174</v>
      </c>
      <c r="V37" s="421">
        <v>47686</v>
      </c>
      <c r="W37" s="421">
        <v>0</v>
      </c>
      <c r="X37" s="421">
        <v>13270</v>
      </c>
      <c r="Y37" s="421">
        <v>77</v>
      </c>
      <c r="Z37" s="421">
        <v>0</v>
      </c>
      <c r="AA37" s="421">
        <v>4471</v>
      </c>
      <c r="AB37" s="421">
        <v>47307</v>
      </c>
      <c r="AC37" s="421">
        <v>0</v>
      </c>
      <c r="AD37" s="111">
        <v>499897</v>
      </c>
      <c r="AE37" s="71"/>
    </row>
    <row r="38" spans="2:31" s="48" customFormat="1" ht="21.75" customHeight="1" thickBot="1">
      <c r="B38" s="131" t="s">
        <v>9</v>
      </c>
      <c r="C38" s="426">
        <v>10726.870000000003</v>
      </c>
      <c r="D38" s="426">
        <v>44382.660000000018</v>
      </c>
      <c r="E38" s="426">
        <v>56495.490000000005</v>
      </c>
      <c r="F38" s="426">
        <v>18420.23</v>
      </c>
      <c r="G38" s="426">
        <v>3999.3099999999986</v>
      </c>
      <c r="H38" s="426">
        <v>118386.53000000003</v>
      </c>
      <c r="I38" s="426">
        <v>35464.69</v>
      </c>
      <c r="J38" s="426">
        <v>31252.300000000003</v>
      </c>
      <c r="K38" s="426">
        <v>-14.600000000000364</v>
      </c>
      <c r="L38" s="426">
        <v>3892.2000000000007</v>
      </c>
      <c r="M38" s="426">
        <v>18950.03</v>
      </c>
      <c r="N38" s="426">
        <v>3852.880000000001</v>
      </c>
      <c r="O38" s="426">
        <v>81541.280000000028</v>
      </c>
      <c r="P38" s="426">
        <v>-592.35000000000036</v>
      </c>
      <c r="Q38" s="426">
        <v>-1491.71</v>
      </c>
      <c r="R38" s="426">
        <v>68379.560000000012</v>
      </c>
      <c r="S38" s="426">
        <v>67495.549999999988</v>
      </c>
      <c r="T38" s="426">
        <v>39704.949999999997</v>
      </c>
      <c r="U38" s="426">
        <v>8618.83</v>
      </c>
      <c r="V38" s="426">
        <v>111179.31</v>
      </c>
      <c r="W38" s="426">
        <v>-5766.0499999999993</v>
      </c>
      <c r="X38" s="426">
        <v>17437.609999999986</v>
      </c>
      <c r="Y38" s="426">
        <v>956.3799999999992</v>
      </c>
      <c r="Z38" s="426">
        <v>34050.729999999996</v>
      </c>
      <c r="AA38" s="426">
        <v>5355.1900000000005</v>
      </c>
      <c r="AB38" s="426">
        <v>78621.679999999993</v>
      </c>
      <c r="AC38" s="426">
        <v>-21754.710000000006</v>
      </c>
      <c r="AD38" s="132">
        <v>829544.83999999985</v>
      </c>
      <c r="AE38" s="440"/>
    </row>
    <row r="39" spans="2:31" ht="19.5" customHeight="1" thickTop="1">
      <c r="B39" s="48" t="s">
        <v>397</v>
      </c>
      <c r="C39" s="49"/>
      <c r="D39" s="109"/>
      <c r="N39" s="135"/>
      <c r="O39" s="135"/>
    </row>
    <row r="40" spans="2:31"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2:31"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0"/>
      <c r="O41" s="110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</row>
    <row r="43" spans="2:31"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5" spans="2:31">
      <c r="R45" s="290" t="s">
        <v>212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51"/>
  <sheetViews>
    <sheetView showGridLines="0" showZero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4.140625" style="49" bestFit="1" customWidth="1"/>
    <col min="3" max="23" width="18.42578125" style="49" customWidth="1"/>
    <col min="24" max="24" width="13.85546875" style="49" hidden="1" customWidth="1"/>
    <col min="25" max="16384" width="11.42578125" style="49"/>
  </cols>
  <sheetData>
    <row r="1" spans="2:25" ht="12.75" customHeight="1">
      <c r="B1" s="625" t="s">
        <v>29</v>
      </c>
      <c r="C1" s="625"/>
    </row>
    <row r="2" spans="2:25" ht="12.75" customHeight="1">
      <c r="B2" s="625"/>
      <c r="C2" s="625"/>
    </row>
    <row r="3" spans="2:25" ht="23.25">
      <c r="B3" s="721" t="s">
        <v>217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627" t="s">
        <v>217</v>
      </c>
      <c r="O3" s="627"/>
      <c r="P3" s="627"/>
      <c r="Q3" s="627"/>
      <c r="R3" s="627"/>
      <c r="S3" s="627"/>
      <c r="T3" s="627"/>
      <c r="U3" s="627"/>
      <c r="V3" s="627"/>
      <c r="W3" s="627"/>
      <c r="X3" s="627"/>
    </row>
    <row r="4" spans="2:25" ht="20.25" customHeight="1">
      <c r="B4" s="627" t="s">
        <v>187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721" t="s">
        <v>187</v>
      </c>
      <c r="O4" s="721"/>
      <c r="P4" s="721"/>
      <c r="Q4" s="721"/>
      <c r="R4" s="721"/>
      <c r="S4" s="721"/>
      <c r="T4" s="721"/>
      <c r="U4" s="721"/>
      <c r="V4" s="721"/>
      <c r="W4" s="721"/>
      <c r="X4" s="721"/>
    </row>
    <row r="5" spans="2:25" ht="18" customHeight="1">
      <c r="B5" s="628" t="s">
        <v>398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 t="s">
        <v>398</v>
      </c>
      <c r="O5" s="628"/>
      <c r="P5" s="628"/>
      <c r="Q5" s="628"/>
      <c r="R5" s="628"/>
      <c r="S5" s="628"/>
      <c r="T5" s="628"/>
      <c r="U5" s="628"/>
      <c r="V5" s="628"/>
      <c r="W5" s="628"/>
      <c r="X5" s="628"/>
    </row>
    <row r="6" spans="2:25" ht="12.75" customHeight="1" thickBot="1">
      <c r="B6" s="738" t="s">
        <v>89</v>
      </c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2" t="s">
        <v>89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</row>
    <row r="7" spans="2:25" s="37" customFormat="1" ht="39.75" customHeight="1" thickTop="1" thickBot="1">
      <c r="B7" s="455" t="s">
        <v>30</v>
      </c>
      <c r="C7" s="456" t="s">
        <v>34</v>
      </c>
      <c r="D7" s="456" t="s">
        <v>180</v>
      </c>
      <c r="E7" s="456" t="s">
        <v>336</v>
      </c>
      <c r="F7" s="456" t="s">
        <v>333</v>
      </c>
      <c r="G7" s="456" t="s">
        <v>31</v>
      </c>
      <c r="H7" s="456" t="s">
        <v>184</v>
      </c>
      <c r="I7" s="456" t="s">
        <v>364</v>
      </c>
      <c r="J7" s="456" t="s">
        <v>318</v>
      </c>
      <c r="K7" s="456" t="s">
        <v>36</v>
      </c>
      <c r="L7" s="456" t="s">
        <v>331</v>
      </c>
      <c r="M7" s="456" t="s">
        <v>396</v>
      </c>
      <c r="N7" s="456" t="s">
        <v>332</v>
      </c>
      <c r="O7" s="456" t="s">
        <v>142</v>
      </c>
      <c r="P7" s="456" t="s">
        <v>144</v>
      </c>
      <c r="Q7" s="456" t="s">
        <v>168</v>
      </c>
      <c r="R7" s="456" t="s">
        <v>35</v>
      </c>
      <c r="S7" s="456" t="s">
        <v>179</v>
      </c>
      <c r="T7" s="456" t="s">
        <v>2</v>
      </c>
      <c r="U7" s="456" t="s">
        <v>166</v>
      </c>
      <c r="V7" s="456" t="s">
        <v>324</v>
      </c>
      <c r="W7" s="456" t="s">
        <v>33</v>
      </c>
      <c r="X7" s="288" t="s">
        <v>23</v>
      </c>
      <c r="Y7" s="404"/>
    </row>
    <row r="8" spans="2:25" s="143" customFormat="1" ht="24.75" customHeight="1" thickTop="1">
      <c r="B8" s="197" t="s">
        <v>90</v>
      </c>
      <c r="X8" s="198"/>
      <c r="Y8" s="434"/>
    </row>
    <row r="9" spans="2:25" ht="20.100000000000001" customHeight="1">
      <c r="B9" s="71" t="s">
        <v>366</v>
      </c>
      <c r="C9" s="82">
        <v>96679</v>
      </c>
      <c r="D9" s="82">
        <v>33191</v>
      </c>
      <c r="E9" s="82">
        <v>21913</v>
      </c>
      <c r="F9" s="82">
        <v>690758</v>
      </c>
      <c r="G9" s="82">
        <v>5368</v>
      </c>
      <c r="H9" s="82">
        <v>55640</v>
      </c>
      <c r="I9" s="82">
        <v>23859</v>
      </c>
      <c r="J9" s="82">
        <v>1755</v>
      </c>
      <c r="K9" s="82">
        <v>90354</v>
      </c>
      <c r="L9" s="82">
        <v>93239</v>
      </c>
      <c r="M9" s="82">
        <v>16767</v>
      </c>
      <c r="N9" s="82">
        <v>13456</v>
      </c>
      <c r="O9" s="82">
        <v>5219</v>
      </c>
      <c r="P9" s="82">
        <v>1643</v>
      </c>
      <c r="Q9" s="82">
        <v>103876</v>
      </c>
      <c r="R9" s="82">
        <v>5778</v>
      </c>
      <c r="S9" s="82">
        <v>21826</v>
      </c>
      <c r="T9" s="82">
        <v>14878</v>
      </c>
      <c r="U9" s="82">
        <v>323017</v>
      </c>
      <c r="V9" s="82">
        <v>95494</v>
      </c>
      <c r="W9" s="82">
        <v>484523</v>
      </c>
      <c r="X9" s="83">
        <v>2199232</v>
      </c>
      <c r="Y9" s="71"/>
    </row>
    <row r="10" spans="2:25" ht="20.100000000000001" customHeight="1">
      <c r="B10" s="71" t="s">
        <v>367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52258.04</v>
      </c>
      <c r="L10" s="82">
        <v>0</v>
      </c>
      <c r="M10" s="82">
        <v>0</v>
      </c>
      <c r="N10" s="82">
        <v>0</v>
      </c>
      <c r="O10" s="82">
        <v>0</v>
      </c>
      <c r="P10" s="82">
        <v>604.16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3">
        <v>52862</v>
      </c>
      <c r="Y10" s="71"/>
    </row>
    <row r="11" spans="2:25" ht="20.100000000000001" customHeight="1">
      <c r="B11" s="71" t="s">
        <v>368</v>
      </c>
      <c r="C11" s="82">
        <v>30520673</v>
      </c>
      <c r="D11" s="82">
        <v>1663619</v>
      </c>
      <c r="E11" s="82">
        <v>715536</v>
      </c>
      <c r="F11" s="82">
        <v>13807269</v>
      </c>
      <c r="G11" s="82">
        <v>21195</v>
      </c>
      <c r="H11" s="82">
        <v>4512131</v>
      </c>
      <c r="I11" s="82">
        <v>2541220</v>
      </c>
      <c r="J11" s="82">
        <v>47336</v>
      </c>
      <c r="K11" s="82">
        <v>14437342</v>
      </c>
      <c r="L11" s="82">
        <v>1978396</v>
      </c>
      <c r="M11" s="82">
        <v>232094</v>
      </c>
      <c r="N11" s="82">
        <v>69228</v>
      </c>
      <c r="O11" s="82">
        <v>473962</v>
      </c>
      <c r="P11" s="82">
        <v>137940</v>
      </c>
      <c r="Q11" s="82">
        <v>4459628</v>
      </c>
      <c r="R11" s="82">
        <v>4386075</v>
      </c>
      <c r="S11" s="82">
        <v>1547970</v>
      </c>
      <c r="T11" s="82">
        <v>144488</v>
      </c>
      <c r="U11" s="82">
        <v>7627757</v>
      </c>
      <c r="V11" s="82">
        <v>1247021</v>
      </c>
      <c r="W11" s="82">
        <v>15727100</v>
      </c>
      <c r="X11" s="83">
        <v>106297980</v>
      </c>
      <c r="Y11" s="71"/>
    </row>
    <row r="12" spans="2:25" ht="20.100000000000001" customHeight="1">
      <c r="B12" s="71" t="s">
        <v>369</v>
      </c>
      <c r="C12" s="82">
        <v>0</v>
      </c>
      <c r="D12" s="82">
        <v>16551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273</v>
      </c>
      <c r="K12" s="82">
        <v>0</v>
      </c>
      <c r="L12" s="82">
        <v>0</v>
      </c>
      <c r="M12" s="82">
        <v>0</v>
      </c>
      <c r="N12" s="82">
        <v>0</v>
      </c>
      <c r="O12" s="82">
        <v>3843</v>
      </c>
      <c r="P12" s="82">
        <v>517</v>
      </c>
      <c r="Q12" s="82">
        <v>45524</v>
      </c>
      <c r="R12" s="82">
        <v>3148</v>
      </c>
      <c r="S12" s="82">
        <v>24756</v>
      </c>
      <c r="T12" s="82">
        <v>268</v>
      </c>
      <c r="U12" s="82">
        <v>0</v>
      </c>
      <c r="V12" s="82">
        <v>0</v>
      </c>
      <c r="W12" s="82">
        <v>2261</v>
      </c>
      <c r="X12" s="83">
        <v>97142</v>
      </c>
      <c r="Y12" s="71"/>
    </row>
    <row r="13" spans="2:25" ht="20.100000000000001" customHeight="1">
      <c r="B13" s="71" t="s">
        <v>370</v>
      </c>
      <c r="C13" s="82">
        <v>1199090</v>
      </c>
      <c r="D13" s="82">
        <v>189694</v>
      </c>
      <c r="E13" s="82">
        <v>0</v>
      </c>
      <c r="F13" s="82">
        <v>160316</v>
      </c>
      <c r="G13" s="82">
        <v>7395</v>
      </c>
      <c r="H13" s="82">
        <v>281791</v>
      </c>
      <c r="I13" s="82">
        <v>96427</v>
      </c>
      <c r="J13" s="82">
        <v>125397</v>
      </c>
      <c r="K13" s="82">
        <v>2973133</v>
      </c>
      <c r="L13" s="82">
        <v>111239</v>
      </c>
      <c r="M13" s="82">
        <v>169912</v>
      </c>
      <c r="N13" s="82">
        <v>68248</v>
      </c>
      <c r="O13" s="82">
        <v>142263</v>
      </c>
      <c r="P13" s="82">
        <v>30993</v>
      </c>
      <c r="Q13" s="82">
        <v>475814</v>
      </c>
      <c r="R13" s="82">
        <v>159474</v>
      </c>
      <c r="S13" s="82">
        <v>71453</v>
      </c>
      <c r="T13" s="82">
        <v>209266</v>
      </c>
      <c r="U13" s="82">
        <v>312485</v>
      </c>
      <c r="V13" s="82">
        <v>2209</v>
      </c>
      <c r="W13" s="82">
        <v>1518102</v>
      </c>
      <c r="X13" s="83">
        <v>8304700</v>
      </c>
      <c r="Y13" s="71"/>
    </row>
    <row r="14" spans="2:25" ht="20.100000000000001" customHeight="1">
      <c r="B14" s="71" t="s">
        <v>371</v>
      </c>
      <c r="C14" s="82">
        <v>612611</v>
      </c>
      <c r="D14" s="82">
        <v>52992</v>
      </c>
      <c r="E14" s="82">
        <v>12714</v>
      </c>
      <c r="F14" s="82">
        <v>330932</v>
      </c>
      <c r="G14" s="82">
        <v>8755</v>
      </c>
      <c r="H14" s="82">
        <v>12833</v>
      </c>
      <c r="I14" s="82">
        <v>29008</v>
      </c>
      <c r="J14" s="82">
        <v>7725</v>
      </c>
      <c r="K14" s="82">
        <v>227992</v>
      </c>
      <c r="L14" s="82">
        <v>7101</v>
      </c>
      <c r="M14" s="82">
        <v>11765</v>
      </c>
      <c r="N14" s="82">
        <v>1200</v>
      </c>
      <c r="O14" s="82">
        <v>11608</v>
      </c>
      <c r="P14" s="82">
        <v>863</v>
      </c>
      <c r="Q14" s="82">
        <v>116667</v>
      </c>
      <c r="R14" s="82">
        <v>16756</v>
      </c>
      <c r="S14" s="82">
        <v>25756</v>
      </c>
      <c r="T14" s="82">
        <v>19245</v>
      </c>
      <c r="U14" s="82">
        <v>36312</v>
      </c>
      <c r="V14" s="82">
        <v>9640</v>
      </c>
      <c r="W14" s="82">
        <v>144916</v>
      </c>
      <c r="X14" s="83">
        <v>1697392</v>
      </c>
      <c r="Y14" s="71"/>
    </row>
    <row r="15" spans="2:25" ht="20.100000000000001" customHeight="1">
      <c r="B15" s="71" t="s">
        <v>372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299.23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188.21</v>
      </c>
      <c r="V15" s="82">
        <v>0</v>
      </c>
      <c r="W15" s="82">
        <v>0</v>
      </c>
      <c r="X15" s="83">
        <v>487</v>
      </c>
      <c r="Y15" s="71"/>
    </row>
    <row r="16" spans="2:25" ht="20.100000000000001" customHeight="1">
      <c r="B16" s="71" t="s">
        <v>373</v>
      </c>
      <c r="C16" s="82">
        <v>43952</v>
      </c>
      <c r="D16" s="82">
        <v>18826</v>
      </c>
      <c r="E16" s="82">
        <v>4</v>
      </c>
      <c r="F16" s="82">
        <v>1674</v>
      </c>
      <c r="G16" s="82">
        <v>18878</v>
      </c>
      <c r="H16" s="82">
        <v>30790</v>
      </c>
      <c r="I16" s="82">
        <v>965</v>
      </c>
      <c r="J16" s="82">
        <v>1678</v>
      </c>
      <c r="K16" s="82">
        <v>30862</v>
      </c>
      <c r="L16" s="82">
        <v>38192</v>
      </c>
      <c r="M16" s="82">
        <v>3256</v>
      </c>
      <c r="N16" s="82">
        <v>1300</v>
      </c>
      <c r="O16" s="82">
        <v>14950</v>
      </c>
      <c r="P16" s="82">
        <v>5446</v>
      </c>
      <c r="Q16" s="82">
        <v>107566</v>
      </c>
      <c r="R16" s="82">
        <v>8224</v>
      </c>
      <c r="S16" s="82">
        <v>17241</v>
      </c>
      <c r="T16" s="82">
        <v>7718</v>
      </c>
      <c r="U16" s="82">
        <v>185605</v>
      </c>
      <c r="V16" s="82">
        <v>48545</v>
      </c>
      <c r="W16" s="82">
        <v>326317</v>
      </c>
      <c r="X16" s="83">
        <v>911990</v>
      </c>
      <c r="Y16" s="71"/>
    </row>
    <row r="17" spans="2:25" ht="20.100000000000001" customHeight="1" thickBot="1">
      <c r="B17" s="71" t="s">
        <v>374</v>
      </c>
      <c r="C17" s="82">
        <v>25408</v>
      </c>
      <c r="D17" s="82">
        <v>26166</v>
      </c>
      <c r="E17" s="82">
        <v>1212</v>
      </c>
      <c r="F17" s="82">
        <v>1978</v>
      </c>
      <c r="G17" s="82">
        <v>2414</v>
      </c>
      <c r="H17" s="82">
        <v>103283</v>
      </c>
      <c r="I17" s="82">
        <v>20002</v>
      </c>
      <c r="J17" s="82">
        <v>9453</v>
      </c>
      <c r="K17" s="82">
        <v>32214</v>
      </c>
      <c r="L17" s="82">
        <v>1561</v>
      </c>
      <c r="M17" s="82">
        <v>4843</v>
      </c>
      <c r="N17" s="82">
        <v>14659</v>
      </c>
      <c r="O17" s="82">
        <v>3208</v>
      </c>
      <c r="P17" s="82">
        <v>13200</v>
      </c>
      <c r="Q17" s="82">
        <v>50005</v>
      </c>
      <c r="R17" s="82">
        <v>959</v>
      </c>
      <c r="S17" s="82">
        <v>500055</v>
      </c>
      <c r="T17" s="82">
        <v>14496</v>
      </c>
      <c r="U17" s="82">
        <v>391546</v>
      </c>
      <c r="V17" s="82">
        <v>54616</v>
      </c>
      <c r="W17" s="82">
        <v>173377</v>
      </c>
      <c r="X17" s="83"/>
      <c r="Y17" s="71"/>
    </row>
    <row r="18" spans="2:25" s="42" customFormat="1" ht="24" customHeight="1" thickBot="1">
      <c r="B18" s="38" t="s">
        <v>85</v>
      </c>
      <c r="C18" s="39">
        <v>32498413</v>
      </c>
      <c r="D18" s="39">
        <v>2001039</v>
      </c>
      <c r="E18" s="39">
        <v>751379</v>
      </c>
      <c r="F18" s="39">
        <v>14992927</v>
      </c>
      <c r="G18" s="39">
        <v>64005</v>
      </c>
      <c r="H18" s="39">
        <v>4996468</v>
      </c>
      <c r="I18" s="39">
        <v>2711481</v>
      </c>
      <c r="J18" s="39">
        <v>193617</v>
      </c>
      <c r="K18" s="39">
        <v>17844454.27</v>
      </c>
      <c r="L18" s="39">
        <v>2229728</v>
      </c>
      <c r="M18" s="39">
        <v>438637</v>
      </c>
      <c r="N18" s="39">
        <v>168091</v>
      </c>
      <c r="O18" s="39">
        <v>655053</v>
      </c>
      <c r="P18" s="39">
        <v>191206.16</v>
      </c>
      <c r="Q18" s="39">
        <v>5359080</v>
      </c>
      <c r="R18" s="39">
        <v>4580414</v>
      </c>
      <c r="S18" s="39">
        <v>2209057</v>
      </c>
      <c r="T18" s="39">
        <v>410359</v>
      </c>
      <c r="U18" s="39">
        <v>8876910.2100000009</v>
      </c>
      <c r="V18" s="39">
        <v>1457525</v>
      </c>
      <c r="W18" s="39">
        <v>18376596</v>
      </c>
      <c r="X18" s="41">
        <v>119561785</v>
      </c>
      <c r="Y18" s="435"/>
    </row>
    <row r="19" spans="2:25" s="143" customFormat="1" ht="21.75" customHeight="1" thickTop="1">
      <c r="B19" s="197" t="s">
        <v>91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457"/>
      <c r="U19" s="457"/>
      <c r="V19" s="457"/>
      <c r="W19" s="457"/>
      <c r="X19" s="200"/>
      <c r="Y19" s="434"/>
    </row>
    <row r="20" spans="2:25" s="143" customFormat="1" ht="20.100000000000001" customHeight="1">
      <c r="B20" s="71" t="s">
        <v>375</v>
      </c>
      <c r="C20" s="82">
        <v>339.27</v>
      </c>
      <c r="D20" s="82">
        <v>2005.73</v>
      </c>
      <c r="E20" s="82">
        <v>0</v>
      </c>
      <c r="F20" s="82">
        <v>1527.67</v>
      </c>
      <c r="G20" s="82">
        <v>0</v>
      </c>
      <c r="H20" s="82">
        <v>214366.14</v>
      </c>
      <c r="I20" s="82">
        <v>0</v>
      </c>
      <c r="J20" s="82">
        <v>0</v>
      </c>
      <c r="K20" s="82">
        <v>1151236.3700000001</v>
      </c>
      <c r="L20" s="82">
        <v>5268.57</v>
      </c>
      <c r="M20" s="82">
        <v>1288.42</v>
      </c>
      <c r="N20" s="82">
        <v>1424.58</v>
      </c>
      <c r="O20" s="82">
        <v>0</v>
      </c>
      <c r="P20" s="82">
        <v>780.68</v>
      </c>
      <c r="Q20" s="82">
        <v>109.43</v>
      </c>
      <c r="R20" s="82">
        <v>6859.76</v>
      </c>
      <c r="S20" s="82">
        <v>10682.24</v>
      </c>
      <c r="T20" s="82">
        <v>180.02</v>
      </c>
      <c r="U20" s="82">
        <v>4941.41</v>
      </c>
      <c r="V20" s="82">
        <v>0</v>
      </c>
      <c r="W20" s="82">
        <v>84313.87</v>
      </c>
      <c r="X20" s="200">
        <v>121006438</v>
      </c>
      <c r="Y20" s="434"/>
    </row>
    <row r="21" spans="2:25" ht="20.100000000000001" customHeight="1">
      <c r="B21" s="71" t="s">
        <v>376</v>
      </c>
      <c r="C21" s="82">
        <v>275.94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150113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2719.4</v>
      </c>
      <c r="R21" s="82">
        <v>0</v>
      </c>
      <c r="S21" s="82">
        <v>0</v>
      </c>
      <c r="T21" s="82">
        <v>0</v>
      </c>
      <c r="U21" s="82">
        <v>0</v>
      </c>
      <c r="V21" s="82">
        <v>1366.23</v>
      </c>
      <c r="W21" s="82">
        <v>10947.13</v>
      </c>
      <c r="X21" s="83">
        <v>1485324</v>
      </c>
      <c r="Y21" s="71"/>
    </row>
    <row r="22" spans="2:25" ht="20.100000000000001" customHeight="1">
      <c r="B22" s="71" t="s">
        <v>377</v>
      </c>
      <c r="C22" s="82">
        <v>295000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490942</v>
      </c>
      <c r="L22" s="82">
        <v>33570</v>
      </c>
      <c r="M22" s="82">
        <v>0</v>
      </c>
      <c r="N22" s="82">
        <v>40</v>
      </c>
      <c r="O22" s="82">
        <v>0</v>
      </c>
      <c r="P22" s="82">
        <v>0</v>
      </c>
      <c r="Q22" s="82">
        <v>15980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3">
        <v>165422</v>
      </c>
      <c r="Y22" s="71"/>
    </row>
    <row r="23" spans="2:25" ht="20.100000000000001" customHeight="1">
      <c r="B23" s="71" t="s">
        <v>378</v>
      </c>
      <c r="C23" s="82">
        <v>175517</v>
      </c>
      <c r="D23" s="82">
        <v>45652</v>
      </c>
      <c r="E23" s="82">
        <v>61</v>
      </c>
      <c r="F23" s="82">
        <v>8533</v>
      </c>
      <c r="G23" s="82">
        <v>3912</v>
      </c>
      <c r="H23" s="82">
        <v>59913</v>
      </c>
      <c r="I23" s="82">
        <v>31159</v>
      </c>
      <c r="J23" s="82">
        <v>22902</v>
      </c>
      <c r="K23" s="82">
        <v>1548464</v>
      </c>
      <c r="L23" s="82">
        <v>79553</v>
      </c>
      <c r="M23" s="82">
        <v>40157</v>
      </c>
      <c r="N23" s="82">
        <v>29027</v>
      </c>
      <c r="O23" s="82">
        <v>109482</v>
      </c>
      <c r="P23" s="82">
        <v>4123</v>
      </c>
      <c r="Q23" s="82">
        <v>10305</v>
      </c>
      <c r="R23" s="82">
        <v>25868</v>
      </c>
      <c r="S23" s="82">
        <v>17113</v>
      </c>
      <c r="T23" s="82">
        <v>85932</v>
      </c>
      <c r="U23" s="82">
        <v>64162</v>
      </c>
      <c r="V23" s="82">
        <v>25376</v>
      </c>
      <c r="W23" s="82">
        <v>312811</v>
      </c>
      <c r="X23" s="83">
        <v>835532</v>
      </c>
      <c r="Y23" s="71"/>
    </row>
    <row r="24" spans="2:25" ht="20.100000000000001" customHeight="1">
      <c r="B24" s="71" t="s">
        <v>379</v>
      </c>
      <c r="C24" s="82">
        <v>115716</v>
      </c>
      <c r="D24" s="82">
        <v>34815</v>
      </c>
      <c r="E24" s="82">
        <v>1170</v>
      </c>
      <c r="F24" s="82">
        <v>3655</v>
      </c>
      <c r="G24" s="82">
        <v>2710</v>
      </c>
      <c r="H24" s="82">
        <v>53263</v>
      </c>
      <c r="I24" s="82">
        <v>180986</v>
      </c>
      <c r="J24" s="82">
        <v>6746</v>
      </c>
      <c r="K24" s="82">
        <v>499149</v>
      </c>
      <c r="L24" s="82">
        <v>44189</v>
      </c>
      <c r="M24" s="82">
        <v>41880</v>
      </c>
      <c r="N24" s="82">
        <v>4210</v>
      </c>
      <c r="O24" s="82">
        <v>13936</v>
      </c>
      <c r="P24" s="82">
        <v>5983</v>
      </c>
      <c r="Q24" s="82">
        <v>57986</v>
      </c>
      <c r="R24" s="82">
        <v>9907</v>
      </c>
      <c r="S24" s="82">
        <v>79776</v>
      </c>
      <c r="T24" s="82">
        <v>42152</v>
      </c>
      <c r="U24" s="82">
        <v>90002</v>
      </c>
      <c r="V24" s="82">
        <v>22439</v>
      </c>
      <c r="W24" s="82">
        <v>551903</v>
      </c>
      <c r="X24" s="83">
        <v>2700024</v>
      </c>
      <c r="Y24" s="71"/>
    </row>
    <row r="25" spans="2:25" ht="20.100000000000001" customHeight="1">
      <c r="B25" s="71" t="s">
        <v>181</v>
      </c>
      <c r="C25" s="82">
        <v>29327380</v>
      </c>
      <c r="D25" s="82">
        <v>1550881</v>
      </c>
      <c r="E25" s="82">
        <v>686088</v>
      </c>
      <c r="F25" s="82">
        <v>13759604</v>
      </c>
      <c r="G25" s="82">
        <v>24648</v>
      </c>
      <c r="H25" s="82">
        <v>3610654</v>
      </c>
      <c r="I25" s="82">
        <v>1750788</v>
      </c>
      <c r="J25" s="82">
        <v>128924</v>
      </c>
      <c r="K25" s="82">
        <v>10896497</v>
      </c>
      <c r="L25" s="82">
        <v>1719812</v>
      </c>
      <c r="M25" s="82">
        <v>185148</v>
      </c>
      <c r="N25" s="82">
        <v>81554</v>
      </c>
      <c r="O25" s="82">
        <v>451554</v>
      </c>
      <c r="P25" s="82">
        <v>127019</v>
      </c>
      <c r="Q25" s="82">
        <v>4932773</v>
      </c>
      <c r="R25" s="82">
        <v>4105139</v>
      </c>
      <c r="S25" s="82">
        <v>1521120</v>
      </c>
      <c r="T25" s="82">
        <v>174816</v>
      </c>
      <c r="U25" s="82">
        <v>7215723</v>
      </c>
      <c r="V25" s="82">
        <v>1167800</v>
      </c>
      <c r="W25" s="82">
        <v>14182065</v>
      </c>
      <c r="X25" s="83">
        <v>1862574</v>
      </c>
      <c r="Y25" s="71"/>
    </row>
    <row r="26" spans="2:25" ht="20.100000000000001" customHeight="1">
      <c r="B26" s="71" t="s">
        <v>380</v>
      </c>
      <c r="C26" s="82">
        <v>1472</v>
      </c>
      <c r="D26" s="82">
        <v>4579</v>
      </c>
      <c r="E26" s="82">
        <v>479</v>
      </c>
      <c r="F26" s="82">
        <v>2993</v>
      </c>
      <c r="G26" s="82">
        <v>435</v>
      </c>
      <c r="H26" s="82">
        <v>22737</v>
      </c>
      <c r="I26" s="82">
        <v>2454</v>
      </c>
      <c r="J26" s="82">
        <v>780</v>
      </c>
      <c r="K26" s="82">
        <v>61502</v>
      </c>
      <c r="L26" s="82">
        <v>10763</v>
      </c>
      <c r="M26" s="82">
        <v>2756</v>
      </c>
      <c r="N26" s="82">
        <v>2035</v>
      </c>
      <c r="O26" s="82">
        <v>0</v>
      </c>
      <c r="P26" s="82">
        <v>804</v>
      </c>
      <c r="Q26" s="82">
        <v>1771</v>
      </c>
      <c r="R26" s="82">
        <v>1537</v>
      </c>
      <c r="S26" s="82">
        <v>8381</v>
      </c>
      <c r="T26" s="82">
        <v>1287</v>
      </c>
      <c r="U26" s="82">
        <v>15347</v>
      </c>
      <c r="V26" s="82">
        <v>522</v>
      </c>
      <c r="W26" s="82">
        <v>145351</v>
      </c>
      <c r="X26" s="83">
        <v>97599988</v>
      </c>
      <c r="Y26" s="71"/>
    </row>
    <row r="27" spans="2:25" ht="20.100000000000001" customHeight="1">
      <c r="B27" s="71" t="s">
        <v>381</v>
      </c>
      <c r="C27" s="82">
        <v>87109</v>
      </c>
      <c r="D27" s="82">
        <v>50120</v>
      </c>
      <c r="E27" s="82">
        <v>25</v>
      </c>
      <c r="F27" s="82">
        <v>4159</v>
      </c>
      <c r="G27" s="82">
        <v>707</v>
      </c>
      <c r="H27" s="82">
        <v>136512</v>
      </c>
      <c r="I27" s="82">
        <v>3574</v>
      </c>
      <c r="J27" s="82">
        <v>3401</v>
      </c>
      <c r="K27" s="82">
        <v>56931</v>
      </c>
      <c r="L27" s="82">
        <v>7770</v>
      </c>
      <c r="M27" s="82">
        <v>780</v>
      </c>
      <c r="N27" s="82">
        <v>1310</v>
      </c>
      <c r="O27" s="82">
        <v>7582</v>
      </c>
      <c r="P27" s="82">
        <v>5619</v>
      </c>
      <c r="Q27" s="82">
        <v>1270</v>
      </c>
      <c r="R27" s="82">
        <v>120228</v>
      </c>
      <c r="S27" s="82">
        <v>50445</v>
      </c>
      <c r="T27" s="82">
        <v>16695</v>
      </c>
      <c r="U27" s="82">
        <v>17065</v>
      </c>
      <c r="V27" s="82">
        <v>4022</v>
      </c>
      <c r="W27" s="82">
        <v>103680</v>
      </c>
      <c r="X27" s="83">
        <v>287986</v>
      </c>
      <c r="Y27" s="71"/>
    </row>
    <row r="28" spans="2:25" ht="20.100000000000001" customHeight="1">
      <c r="B28" s="71" t="s">
        <v>382</v>
      </c>
      <c r="C28" s="82">
        <v>267612</v>
      </c>
      <c r="D28" s="82">
        <v>0</v>
      </c>
      <c r="E28" s="82">
        <v>0</v>
      </c>
      <c r="F28" s="82">
        <v>7</v>
      </c>
      <c r="G28" s="82">
        <v>207</v>
      </c>
      <c r="H28" s="82">
        <v>3205</v>
      </c>
      <c r="I28" s="82">
        <v>3906</v>
      </c>
      <c r="J28" s="82">
        <v>0</v>
      </c>
      <c r="K28" s="82">
        <v>33226</v>
      </c>
      <c r="L28" s="82">
        <v>4</v>
      </c>
      <c r="M28" s="82">
        <v>329</v>
      </c>
      <c r="N28" s="82">
        <v>2328</v>
      </c>
      <c r="O28" s="82">
        <v>255</v>
      </c>
      <c r="P28" s="82">
        <v>357</v>
      </c>
      <c r="Q28" s="82">
        <v>1342</v>
      </c>
      <c r="R28" s="82">
        <v>47587</v>
      </c>
      <c r="S28" s="82">
        <v>91742</v>
      </c>
      <c r="T28" s="458">
        <v>16608</v>
      </c>
      <c r="U28" s="458">
        <v>99678</v>
      </c>
      <c r="V28" s="458">
        <v>0</v>
      </c>
      <c r="W28" s="458">
        <v>54575</v>
      </c>
      <c r="X28" s="83">
        <v>679006</v>
      </c>
      <c r="Y28" s="71"/>
    </row>
    <row r="29" spans="2:25" s="42" customFormat="1" ht="24" customHeight="1" thickBot="1">
      <c r="B29" s="43" t="s">
        <v>86</v>
      </c>
      <c r="C29" s="44">
        <v>30270421.210000001</v>
      </c>
      <c r="D29" s="44">
        <v>1688052.73</v>
      </c>
      <c r="E29" s="44">
        <v>687823</v>
      </c>
      <c r="F29" s="44">
        <v>13780478.67</v>
      </c>
      <c r="G29" s="44">
        <v>32619</v>
      </c>
      <c r="H29" s="44">
        <v>4100650.14</v>
      </c>
      <c r="I29" s="44">
        <v>1972867</v>
      </c>
      <c r="J29" s="44">
        <v>162753</v>
      </c>
      <c r="K29" s="44">
        <v>14888060.370000001</v>
      </c>
      <c r="L29" s="44">
        <v>1900929.57</v>
      </c>
      <c r="M29" s="44">
        <v>272338.42</v>
      </c>
      <c r="N29" s="44">
        <v>121928.58</v>
      </c>
      <c r="O29" s="44">
        <v>582809</v>
      </c>
      <c r="P29" s="44">
        <v>144685.68</v>
      </c>
      <c r="Q29" s="44">
        <v>5024255.83</v>
      </c>
      <c r="R29" s="44">
        <v>4317125.76</v>
      </c>
      <c r="S29" s="44">
        <v>1779259.24</v>
      </c>
      <c r="T29" s="44">
        <v>337670.02</v>
      </c>
      <c r="U29" s="44">
        <v>7506918.4100000001</v>
      </c>
      <c r="V29" s="44">
        <v>1221525.23</v>
      </c>
      <c r="W29" s="44">
        <v>15445646</v>
      </c>
      <c r="X29" s="45">
        <v>226622294</v>
      </c>
      <c r="Y29" s="435"/>
    </row>
    <row r="30" spans="2:25" ht="18">
      <c r="B30" s="197" t="s">
        <v>92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71"/>
    </row>
    <row r="31" spans="2:25" ht="20.100000000000001" customHeight="1">
      <c r="B31" s="71" t="s">
        <v>383</v>
      </c>
      <c r="C31" s="82">
        <v>14707</v>
      </c>
      <c r="D31" s="82">
        <v>38660</v>
      </c>
      <c r="E31" s="82">
        <v>33000</v>
      </c>
      <c r="F31" s="82">
        <v>22316</v>
      </c>
      <c r="G31" s="82">
        <v>20000</v>
      </c>
      <c r="H31" s="82">
        <v>11084</v>
      </c>
      <c r="I31" s="82">
        <v>18937</v>
      </c>
      <c r="J31" s="82">
        <v>24158</v>
      </c>
      <c r="K31" s="82">
        <v>33068</v>
      </c>
      <c r="L31" s="82">
        <v>1952</v>
      </c>
      <c r="M31" s="82">
        <v>4555</v>
      </c>
      <c r="N31" s="82">
        <v>35624</v>
      </c>
      <c r="O31" s="82">
        <v>58898</v>
      </c>
      <c r="P31" s="82">
        <v>2200</v>
      </c>
      <c r="Q31" s="82">
        <v>51304</v>
      </c>
      <c r="R31" s="82">
        <v>262657</v>
      </c>
      <c r="S31" s="82">
        <v>1841</v>
      </c>
      <c r="T31" s="82">
        <v>89921</v>
      </c>
      <c r="U31" s="82">
        <v>479666</v>
      </c>
      <c r="V31" s="82">
        <v>11641</v>
      </c>
      <c r="W31" s="82">
        <v>46161</v>
      </c>
      <c r="X31" s="83">
        <v>1262353</v>
      </c>
      <c r="Y31" s="71"/>
    </row>
    <row r="32" spans="2:25" ht="20.100000000000001" customHeight="1">
      <c r="B32" s="71" t="s">
        <v>384</v>
      </c>
      <c r="C32" s="82">
        <v>2015022</v>
      </c>
      <c r="D32" s="82">
        <v>190483</v>
      </c>
      <c r="E32" s="82">
        <v>82</v>
      </c>
      <c r="F32" s="82">
        <v>775999</v>
      </c>
      <c r="G32" s="82">
        <v>11225</v>
      </c>
      <c r="H32" s="82">
        <v>865189</v>
      </c>
      <c r="I32" s="82">
        <v>663665</v>
      </c>
      <c r="J32" s="82">
        <v>23</v>
      </c>
      <c r="K32" s="82">
        <v>3024730</v>
      </c>
      <c r="L32" s="82">
        <v>182965</v>
      </c>
      <c r="M32" s="82">
        <v>137283</v>
      </c>
      <c r="N32" s="82">
        <v>0</v>
      </c>
      <c r="O32" s="82">
        <v>8927</v>
      </c>
      <c r="P32" s="82">
        <v>22001</v>
      </c>
      <c r="Q32" s="82">
        <v>236685</v>
      </c>
      <c r="R32" s="82">
        <v>4903</v>
      </c>
      <c r="S32" s="82">
        <v>1000</v>
      </c>
      <c r="T32" s="82">
        <v>593</v>
      </c>
      <c r="U32" s="82">
        <v>103427</v>
      </c>
      <c r="V32" s="82">
        <v>80690</v>
      </c>
      <c r="W32" s="82">
        <v>1818254</v>
      </c>
      <c r="X32" s="83">
        <v>1262353</v>
      </c>
      <c r="Y32" s="71"/>
    </row>
    <row r="33" spans="2:25" ht="20.100000000000001" customHeight="1">
      <c r="B33" s="71" t="s">
        <v>385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3">
        <v>10143146</v>
      </c>
      <c r="Y33" s="71"/>
    </row>
    <row r="34" spans="2:25" ht="20.100000000000001" customHeight="1">
      <c r="B34" s="71" t="s">
        <v>386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5127.67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3">
        <v>0</v>
      </c>
      <c r="Y34" s="71"/>
    </row>
    <row r="35" spans="2:25" ht="20.100000000000001" customHeight="1">
      <c r="B35" s="71" t="s">
        <v>387</v>
      </c>
      <c r="C35" s="82">
        <v>-70434</v>
      </c>
      <c r="D35" s="82">
        <v>48556</v>
      </c>
      <c r="E35" s="82">
        <v>23095</v>
      </c>
      <c r="F35" s="82">
        <v>99852</v>
      </c>
      <c r="G35" s="82">
        <v>2240</v>
      </c>
      <c r="H35" s="82">
        <v>-148335</v>
      </c>
      <c r="I35" s="82">
        <v>-52626</v>
      </c>
      <c r="J35" s="82">
        <v>34573</v>
      </c>
      <c r="K35" s="82">
        <v>-430036</v>
      </c>
      <c r="L35" s="82">
        <v>2196</v>
      </c>
      <c r="M35" s="82">
        <v>8492</v>
      </c>
      <c r="N35" s="82">
        <v>32059</v>
      </c>
      <c r="O35" s="82">
        <v>-55</v>
      </c>
      <c r="P35" s="82">
        <v>15621</v>
      </c>
      <c r="Q35" s="82">
        <v>37179</v>
      </c>
      <c r="R35" s="82">
        <v>103191</v>
      </c>
      <c r="S35" s="82">
        <v>230033</v>
      </c>
      <c r="T35" s="82">
        <v>991</v>
      </c>
      <c r="U35" s="82">
        <v>678682</v>
      </c>
      <c r="V35" s="82">
        <v>99644</v>
      </c>
      <c r="W35" s="82">
        <v>5686</v>
      </c>
      <c r="X35" s="83">
        <v>5128</v>
      </c>
      <c r="Y35" s="71"/>
    </row>
    <row r="36" spans="2:25" ht="20.100000000000001" customHeight="1">
      <c r="B36" s="71" t="s">
        <v>388</v>
      </c>
      <c r="C36" s="82">
        <v>-24</v>
      </c>
      <c r="D36" s="82">
        <v>0</v>
      </c>
      <c r="E36" s="82">
        <v>0</v>
      </c>
      <c r="F36" s="82">
        <v>201694</v>
      </c>
      <c r="G36" s="82">
        <v>-1097</v>
      </c>
      <c r="H36" s="82">
        <v>0</v>
      </c>
      <c r="I36" s="82">
        <v>0</v>
      </c>
      <c r="J36" s="82">
        <v>-31145</v>
      </c>
      <c r="K36" s="82">
        <v>80861</v>
      </c>
      <c r="L36" s="82">
        <v>0</v>
      </c>
      <c r="M36" s="82">
        <v>0</v>
      </c>
      <c r="N36" s="82">
        <v>-20848</v>
      </c>
      <c r="O36" s="82">
        <v>0</v>
      </c>
      <c r="P36" s="82">
        <v>0</v>
      </c>
      <c r="Q36" s="82">
        <v>0</v>
      </c>
      <c r="R36" s="82">
        <v>-87623</v>
      </c>
      <c r="S36" s="82">
        <v>168038</v>
      </c>
      <c r="T36" s="82">
        <v>-17010</v>
      </c>
      <c r="U36" s="82">
        <v>-871</v>
      </c>
      <c r="V36" s="82">
        <v>23617</v>
      </c>
      <c r="W36" s="82">
        <v>693265</v>
      </c>
      <c r="X36" s="83">
        <v>720606</v>
      </c>
      <c r="Y36" s="71"/>
    </row>
    <row r="37" spans="2:25" ht="20.100000000000001" customHeight="1">
      <c r="B37" s="71" t="s">
        <v>389</v>
      </c>
      <c r="C37" s="82">
        <v>268721</v>
      </c>
      <c r="D37" s="82">
        <v>46341</v>
      </c>
      <c r="E37" s="82">
        <v>7379</v>
      </c>
      <c r="F37" s="82">
        <v>112588</v>
      </c>
      <c r="G37" s="82">
        <v>-982</v>
      </c>
      <c r="H37" s="82">
        <v>167879</v>
      </c>
      <c r="I37" s="82">
        <v>108638</v>
      </c>
      <c r="J37" s="82">
        <v>3255</v>
      </c>
      <c r="K37" s="82">
        <v>247767</v>
      </c>
      <c r="L37" s="82">
        <v>141684</v>
      </c>
      <c r="M37" s="82">
        <v>15968</v>
      </c>
      <c r="N37" s="82">
        <v>-673</v>
      </c>
      <c r="O37" s="82">
        <v>-653</v>
      </c>
      <c r="P37" s="82">
        <v>7560</v>
      </c>
      <c r="Q37" s="82">
        <v>9657</v>
      </c>
      <c r="R37" s="82">
        <v>-19841</v>
      </c>
      <c r="S37" s="82">
        <v>28885</v>
      </c>
      <c r="T37" s="82">
        <v>-797</v>
      </c>
      <c r="U37" s="82">
        <v>109087</v>
      </c>
      <c r="V37" s="82">
        <v>20407</v>
      </c>
      <c r="W37" s="82">
        <v>453351</v>
      </c>
      <c r="X37" s="83">
        <v>1008854</v>
      </c>
      <c r="Y37" s="71"/>
    </row>
    <row r="38" spans="2:25" ht="20.100000000000001" customHeight="1">
      <c r="B38" s="203" t="s">
        <v>221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-863</v>
      </c>
      <c r="Q38" s="82">
        <v>0</v>
      </c>
      <c r="R38" s="82">
        <v>0</v>
      </c>
      <c r="S38" s="82">
        <v>0</v>
      </c>
      <c r="T38" s="82">
        <v>-1011</v>
      </c>
      <c r="U38" s="82">
        <v>0</v>
      </c>
      <c r="V38" s="82">
        <v>0</v>
      </c>
      <c r="W38" s="82">
        <v>-85767</v>
      </c>
      <c r="X38" s="83"/>
      <c r="Y38" s="71"/>
    </row>
    <row r="39" spans="2:25" s="42" customFormat="1" ht="24" customHeight="1" thickBot="1">
      <c r="B39" s="43" t="s">
        <v>188</v>
      </c>
      <c r="C39" s="44">
        <v>2227992</v>
      </c>
      <c r="D39" s="44">
        <v>312986</v>
      </c>
      <c r="E39" s="44">
        <v>63556</v>
      </c>
      <c r="F39" s="44">
        <v>1212449</v>
      </c>
      <c r="G39" s="44">
        <v>31386</v>
      </c>
      <c r="H39" s="44">
        <v>895817</v>
      </c>
      <c r="I39" s="44">
        <v>738614</v>
      </c>
      <c r="J39" s="44">
        <v>30864</v>
      </c>
      <c r="K39" s="44">
        <v>2956390</v>
      </c>
      <c r="L39" s="44">
        <v>328797</v>
      </c>
      <c r="M39" s="44">
        <v>166298</v>
      </c>
      <c r="N39" s="44">
        <v>46162</v>
      </c>
      <c r="O39" s="44">
        <v>72244.67</v>
      </c>
      <c r="P39" s="44">
        <v>46519</v>
      </c>
      <c r="Q39" s="44">
        <v>334825</v>
      </c>
      <c r="R39" s="44">
        <v>263287</v>
      </c>
      <c r="S39" s="44">
        <v>429797</v>
      </c>
      <c r="T39" s="44">
        <v>72687</v>
      </c>
      <c r="U39" s="44">
        <v>1369991</v>
      </c>
      <c r="V39" s="44">
        <v>235999</v>
      </c>
      <c r="W39" s="44">
        <v>2930950</v>
      </c>
      <c r="X39" s="45"/>
      <c r="Y39" s="435"/>
    </row>
    <row r="40" spans="2:25" s="42" customFormat="1" ht="24" customHeight="1" thickBot="1">
      <c r="B40" s="46" t="s">
        <v>88</v>
      </c>
      <c r="C40" s="39">
        <v>32498413.210000001</v>
      </c>
      <c r="D40" s="39">
        <v>2001038.73</v>
      </c>
      <c r="E40" s="39">
        <v>751379</v>
      </c>
      <c r="F40" s="39">
        <v>14992927.67</v>
      </c>
      <c r="G40" s="39">
        <v>64005</v>
      </c>
      <c r="H40" s="39">
        <v>4996467.1400000006</v>
      </c>
      <c r="I40" s="39">
        <v>2711481</v>
      </c>
      <c r="J40" s="39">
        <v>193617</v>
      </c>
      <c r="K40" s="39">
        <v>17844450.370000001</v>
      </c>
      <c r="L40" s="39">
        <v>2229726.5700000003</v>
      </c>
      <c r="M40" s="39">
        <v>438636.42</v>
      </c>
      <c r="N40" s="39">
        <v>168090.58000000002</v>
      </c>
      <c r="O40" s="39">
        <v>655053.67000000004</v>
      </c>
      <c r="P40" s="39">
        <v>191204.68</v>
      </c>
      <c r="Q40" s="39">
        <v>5359080.83</v>
      </c>
      <c r="R40" s="39">
        <v>4580412.76</v>
      </c>
      <c r="S40" s="39">
        <v>2209056.2400000002</v>
      </c>
      <c r="T40" s="39">
        <v>410357.02</v>
      </c>
      <c r="U40" s="39">
        <v>8876909.4100000001</v>
      </c>
      <c r="V40" s="39">
        <v>1457524.23</v>
      </c>
      <c r="W40" s="39">
        <v>18376596</v>
      </c>
      <c r="X40" s="41"/>
      <c r="Y40" s="435"/>
    </row>
    <row r="41" spans="2:25" ht="13.5" thickTop="1">
      <c r="B41" s="49" t="s">
        <v>399</v>
      </c>
    </row>
    <row r="42" spans="2:25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  <row r="50" spans="2:2">
      <c r="B50"/>
    </row>
    <row r="51" spans="2:2">
      <c r="B51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40"/>
  <sheetViews>
    <sheetView showGridLine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9" customWidth="1"/>
    <col min="4" max="23" width="17.85546875" style="49" customWidth="1"/>
    <col min="24" max="24" width="14.28515625" style="49" hidden="1" customWidth="1"/>
    <col min="25" max="16384" width="11.42578125" style="49"/>
  </cols>
  <sheetData>
    <row r="1" spans="2:25" ht="13.5" customHeight="1">
      <c r="B1" s="625" t="s">
        <v>29</v>
      </c>
      <c r="C1" s="625"/>
    </row>
    <row r="2" spans="2:25" ht="13.5" customHeight="1">
      <c r="B2" s="625"/>
      <c r="C2" s="625"/>
    </row>
    <row r="3" spans="2:25" s="290" customFormat="1" ht="23.25" customHeight="1">
      <c r="B3" s="721" t="s">
        <v>217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</row>
    <row r="4" spans="2:25" s="290" customFormat="1" ht="23.25" customHeight="1">
      <c r="B4" s="627" t="s">
        <v>110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</row>
    <row r="5" spans="2:25" s="290" customFormat="1" ht="18" customHeight="1">
      <c r="B5" s="628" t="s">
        <v>391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271"/>
    </row>
    <row r="6" spans="2:25" s="290" customFormat="1" ht="13.5" thickBot="1">
      <c r="B6" s="732" t="s">
        <v>89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48"/>
    </row>
    <row r="7" spans="2:25" s="37" customFormat="1" ht="39.75" customHeight="1" thickTop="1" thickBot="1">
      <c r="B7" s="455" t="s">
        <v>109</v>
      </c>
      <c r="C7" s="456" t="s">
        <v>34</v>
      </c>
      <c r="D7" s="456" t="s">
        <v>180</v>
      </c>
      <c r="E7" s="456" t="s">
        <v>336</v>
      </c>
      <c r="F7" s="456" t="s">
        <v>333</v>
      </c>
      <c r="G7" s="456" t="s">
        <v>31</v>
      </c>
      <c r="H7" s="456" t="s">
        <v>184</v>
      </c>
      <c r="I7" s="456" t="s">
        <v>364</v>
      </c>
      <c r="J7" s="456" t="s">
        <v>318</v>
      </c>
      <c r="K7" s="456" t="s">
        <v>36</v>
      </c>
      <c r="L7" s="456" t="s">
        <v>331</v>
      </c>
      <c r="M7" s="456" t="s">
        <v>396</v>
      </c>
      <c r="N7" s="456" t="s">
        <v>332</v>
      </c>
      <c r="O7" s="456" t="s">
        <v>142</v>
      </c>
      <c r="P7" s="456" t="s">
        <v>144</v>
      </c>
      <c r="Q7" s="456" t="s">
        <v>168</v>
      </c>
      <c r="R7" s="456" t="s">
        <v>35</v>
      </c>
      <c r="S7" s="456" t="s">
        <v>179</v>
      </c>
      <c r="T7" s="456" t="s">
        <v>2</v>
      </c>
      <c r="U7" s="456" t="s">
        <v>166</v>
      </c>
      <c r="V7" s="456" t="s">
        <v>324</v>
      </c>
      <c r="W7" s="456" t="s">
        <v>33</v>
      </c>
      <c r="X7" s="288" t="s">
        <v>23</v>
      </c>
      <c r="Y7" s="404"/>
    </row>
    <row r="8" spans="2:25" ht="18" customHeight="1" thickTop="1">
      <c r="B8" s="71" t="s">
        <v>6</v>
      </c>
      <c r="C8" s="421">
        <v>3204808</v>
      </c>
      <c r="D8" s="421">
        <v>392456</v>
      </c>
      <c r="E8" s="421">
        <v>290665</v>
      </c>
      <c r="F8" s="421">
        <v>1853597</v>
      </c>
      <c r="G8" s="421">
        <v>13340</v>
      </c>
      <c r="H8" s="421">
        <v>826674</v>
      </c>
      <c r="I8" s="421">
        <v>266786</v>
      </c>
      <c r="J8" s="421">
        <v>56208</v>
      </c>
      <c r="K8" s="421">
        <v>1819755</v>
      </c>
      <c r="L8" s="421">
        <v>482639</v>
      </c>
      <c r="M8" s="421">
        <v>169876</v>
      </c>
      <c r="N8" s="421">
        <v>90004</v>
      </c>
      <c r="O8" s="421">
        <v>150006</v>
      </c>
      <c r="P8" s="421">
        <v>96923</v>
      </c>
      <c r="Q8" s="421">
        <v>160053</v>
      </c>
      <c r="R8" s="421">
        <v>161871</v>
      </c>
      <c r="S8" s="421">
        <v>356420</v>
      </c>
      <c r="T8" s="421">
        <v>348589</v>
      </c>
      <c r="U8" s="421">
        <v>1031564</v>
      </c>
      <c r="V8" s="421">
        <v>19433</v>
      </c>
      <c r="W8" s="421">
        <v>4322177</v>
      </c>
      <c r="X8" s="303">
        <v>16113844</v>
      </c>
      <c r="Y8" s="71"/>
    </row>
    <row r="9" spans="2:25" ht="18" customHeight="1">
      <c r="B9" s="71" t="s">
        <v>93</v>
      </c>
      <c r="C9" s="421">
        <v>0</v>
      </c>
      <c r="D9" s="421">
        <v>0</v>
      </c>
      <c r="E9" s="421">
        <v>0</v>
      </c>
      <c r="F9" s="421">
        <v>0</v>
      </c>
      <c r="G9" s="421">
        <v>0</v>
      </c>
      <c r="H9" s="421">
        <v>0</v>
      </c>
      <c r="I9" s="421">
        <v>0</v>
      </c>
      <c r="J9" s="421">
        <v>0</v>
      </c>
      <c r="K9" s="421">
        <v>0</v>
      </c>
      <c r="L9" s="421">
        <v>0</v>
      </c>
      <c r="M9" s="421">
        <v>0</v>
      </c>
      <c r="N9" s="421">
        <v>0</v>
      </c>
      <c r="O9" s="421">
        <v>0</v>
      </c>
      <c r="P9" s="421">
        <v>0</v>
      </c>
      <c r="Q9" s="421">
        <v>0</v>
      </c>
      <c r="R9" s="421">
        <v>0</v>
      </c>
      <c r="S9" s="421">
        <v>0</v>
      </c>
      <c r="T9" s="421">
        <v>0</v>
      </c>
      <c r="U9" s="421">
        <v>0</v>
      </c>
      <c r="V9" s="421">
        <v>0</v>
      </c>
      <c r="W9" s="421">
        <v>-2</v>
      </c>
      <c r="X9" s="304">
        <v>-2</v>
      </c>
      <c r="Y9" s="71"/>
    </row>
    <row r="10" spans="2:25" ht="18" customHeight="1">
      <c r="B10" s="71" t="s">
        <v>94</v>
      </c>
      <c r="C10" s="421">
        <v>497452</v>
      </c>
      <c r="D10" s="421">
        <v>3339</v>
      </c>
      <c r="E10" s="421">
        <v>0</v>
      </c>
      <c r="F10" s="421">
        <v>0</v>
      </c>
      <c r="G10" s="421">
        <v>3943</v>
      </c>
      <c r="H10" s="421">
        <v>35160</v>
      </c>
      <c r="I10" s="421">
        <v>10709</v>
      </c>
      <c r="J10" s="421">
        <v>43038</v>
      </c>
      <c r="K10" s="421">
        <v>255404</v>
      </c>
      <c r="L10" s="421">
        <v>0</v>
      </c>
      <c r="M10" s="421">
        <v>40843</v>
      </c>
      <c r="N10" s="421">
        <v>36233</v>
      </c>
      <c r="O10" s="421">
        <v>38512</v>
      </c>
      <c r="P10" s="421">
        <v>4500</v>
      </c>
      <c r="Q10" s="421">
        <v>20761</v>
      </c>
      <c r="R10" s="421">
        <v>249</v>
      </c>
      <c r="S10" s="421">
        <v>11639</v>
      </c>
      <c r="T10" s="421">
        <v>205729</v>
      </c>
      <c r="U10" s="421">
        <v>2181</v>
      </c>
      <c r="V10" s="421">
        <v>3078</v>
      </c>
      <c r="W10" s="421">
        <v>54569</v>
      </c>
      <c r="X10" s="304">
        <v>1267339</v>
      </c>
      <c r="Y10" s="71"/>
    </row>
    <row r="11" spans="2:25" ht="24" customHeight="1" thickBot="1">
      <c r="B11" s="47" t="s">
        <v>95</v>
      </c>
      <c r="C11" s="423">
        <v>2707356</v>
      </c>
      <c r="D11" s="423">
        <v>389117</v>
      </c>
      <c r="E11" s="423">
        <v>290665</v>
      </c>
      <c r="F11" s="423">
        <v>1853597</v>
      </c>
      <c r="G11" s="423">
        <v>9397</v>
      </c>
      <c r="H11" s="423">
        <v>791514</v>
      </c>
      <c r="I11" s="423">
        <v>256077</v>
      </c>
      <c r="J11" s="423">
        <v>13170</v>
      </c>
      <c r="K11" s="423">
        <v>1564351</v>
      </c>
      <c r="L11" s="423">
        <v>482639</v>
      </c>
      <c r="M11" s="423">
        <v>129033</v>
      </c>
      <c r="N11" s="423">
        <v>53771</v>
      </c>
      <c r="O11" s="423">
        <v>111494</v>
      </c>
      <c r="P11" s="423">
        <v>92423</v>
      </c>
      <c r="Q11" s="423">
        <v>139292</v>
      </c>
      <c r="R11" s="423">
        <v>161622</v>
      </c>
      <c r="S11" s="423">
        <v>344781</v>
      </c>
      <c r="T11" s="423">
        <v>142860</v>
      </c>
      <c r="U11" s="423">
        <v>1029383</v>
      </c>
      <c r="V11" s="423">
        <v>16355</v>
      </c>
      <c r="W11" s="423">
        <v>4267606</v>
      </c>
      <c r="X11" s="305">
        <v>14846503</v>
      </c>
      <c r="Y11" s="71"/>
    </row>
    <row r="12" spans="2:25" ht="20.25" customHeight="1">
      <c r="B12" s="71" t="s">
        <v>96</v>
      </c>
      <c r="C12" s="421">
        <v>2249229</v>
      </c>
      <c r="D12" s="421">
        <v>-3581</v>
      </c>
      <c r="E12" s="421">
        <v>311705</v>
      </c>
      <c r="F12" s="421">
        <v>1282053</v>
      </c>
      <c r="G12" s="421">
        <v>2329</v>
      </c>
      <c r="H12" s="421">
        <v>5170</v>
      </c>
      <c r="I12" s="421">
        <v>33105</v>
      </c>
      <c r="J12" s="421">
        <v>1389</v>
      </c>
      <c r="K12" s="421">
        <v>455903</v>
      </c>
      <c r="L12" s="421">
        <v>0</v>
      </c>
      <c r="M12" s="421">
        <v>-474</v>
      </c>
      <c r="N12" s="421">
        <v>1088</v>
      </c>
      <c r="O12" s="421">
        <v>564</v>
      </c>
      <c r="P12" s="421">
        <v>9481</v>
      </c>
      <c r="Q12" s="421">
        <v>111083</v>
      </c>
      <c r="R12" s="421">
        <v>82354</v>
      </c>
      <c r="S12" s="421">
        <v>73514</v>
      </c>
      <c r="T12" s="421">
        <v>3301</v>
      </c>
      <c r="U12" s="421">
        <v>1309</v>
      </c>
      <c r="V12" s="421">
        <v>41727</v>
      </c>
      <c r="W12" s="421">
        <v>53482</v>
      </c>
      <c r="X12" s="304">
        <v>4714731</v>
      </c>
      <c r="Y12" s="71"/>
    </row>
    <row r="13" spans="2:25" s="48" customFormat="1" ht="24" customHeight="1" thickBot="1">
      <c r="B13" s="47" t="s">
        <v>73</v>
      </c>
      <c r="C13" s="423">
        <v>458127</v>
      </c>
      <c r="D13" s="423">
        <v>392698</v>
      </c>
      <c r="E13" s="423">
        <v>-21040</v>
      </c>
      <c r="F13" s="423">
        <v>571544</v>
      </c>
      <c r="G13" s="423">
        <v>7068</v>
      </c>
      <c r="H13" s="423">
        <v>786344</v>
      </c>
      <c r="I13" s="423">
        <v>222972</v>
      </c>
      <c r="J13" s="423">
        <v>11781</v>
      </c>
      <c r="K13" s="423">
        <v>1108448</v>
      </c>
      <c r="L13" s="423">
        <v>482639</v>
      </c>
      <c r="M13" s="423">
        <v>129507</v>
      </c>
      <c r="N13" s="423">
        <v>52683</v>
      </c>
      <c r="O13" s="423">
        <v>110930</v>
      </c>
      <c r="P13" s="423">
        <v>82942</v>
      </c>
      <c r="Q13" s="423">
        <v>28209</v>
      </c>
      <c r="R13" s="423">
        <v>79268</v>
      </c>
      <c r="S13" s="423">
        <v>271267</v>
      </c>
      <c r="T13" s="423">
        <v>139559</v>
      </c>
      <c r="U13" s="423">
        <v>1028074</v>
      </c>
      <c r="V13" s="423">
        <v>-25372</v>
      </c>
      <c r="W13" s="423">
        <v>4214124</v>
      </c>
      <c r="X13" s="305">
        <v>10131772</v>
      </c>
      <c r="Y13" s="440"/>
    </row>
    <row r="14" spans="2:25" ht="20.25" customHeight="1">
      <c r="B14" s="71" t="s">
        <v>170</v>
      </c>
      <c r="C14" s="421">
        <v>58865</v>
      </c>
      <c r="D14" s="421">
        <v>12962</v>
      </c>
      <c r="E14" s="421">
        <v>0</v>
      </c>
      <c r="F14" s="421">
        <v>1598</v>
      </c>
      <c r="G14" s="421">
        <v>12</v>
      </c>
      <c r="H14" s="421">
        <v>4989</v>
      </c>
      <c r="I14" s="421">
        <v>5096</v>
      </c>
      <c r="J14" s="421">
        <v>82</v>
      </c>
      <c r="K14" s="421">
        <v>13359</v>
      </c>
      <c r="L14" s="421">
        <v>13997</v>
      </c>
      <c r="M14" s="421">
        <v>128</v>
      </c>
      <c r="N14" s="421">
        <v>1743</v>
      </c>
      <c r="O14" s="421">
        <v>1565</v>
      </c>
      <c r="P14" s="421">
        <v>664</v>
      </c>
      <c r="Q14" s="421">
        <v>123</v>
      </c>
      <c r="R14" s="421">
        <v>919</v>
      </c>
      <c r="S14" s="421">
        <v>889</v>
      </c>
      <c r="T14" s="421">
        <v>8484</v>
      </c>
      <c r="U14" s="421">
        <v>14588</v>
      </c>
      <c r="V14" s="421">
        <v>0</v>
      </c>
      <c r="W14" s="421">
        <v>73559</v>
      </c>
      <c r="X14" s="304">
        <v>213622</v>
      </c>
      <c r="Y14" s="71"/>
    </row>
    <row r="15" spans="2:25" s="48" customFormat="1" ht="24" customHeight="1" thickBot="1">
      <c r="B15" s="47" t="s">
        <v>171</v>
      </c>
      <c r="C15" s="423">
        <v>399262</v>
      </c>
      <c r="D15" s="423">
        <v>379736</v>
      </c>
      <c r="E15" s="423">
        <v>-21040</v>
      </c>
      <c r="F15" s="423">
        <v>569946</v>
      </c>
      <c r="G15" s="423">
        <v>7056</v>
      </c>
      <c r="H15" s="423">
        <v>781355</v>
      </c>
      <c r="I15" s="423">
        <v>217876</v>
      </c>
      <c r="J15" s="423">
        <v>11699</v>
      </c>
      <c r="K15" s="423">
        <v>1095089</v>
      </c>
      <c r="L15" s="423">
        <v>468642</v>
      </c>
      <c r="M15" s="423">
        <v>129379</v>
      </c>
      <c r="N15" s="423">
        <v>50940</v>
      </c>
      <c r="O15" s="423">
        <v>109365</v>
      </c>
      <c r="P15" s="423">
        <v>82278</v>
      </c>
      <c r="Q15" s="423">
        <v>28086</v>
      </c>
      <c r="R15" s="423">
        <v>78349</v>
      </c>
      <c r="S15" s="423">
        <v>270378</v>
      </c>
      <c r="T15" s="423">
        <v>131075</v>
      </c>
      <c r="U15" s="423">
        <v>1013486</v>
      </c>
      <c r="V15" s="423">
        <v>-25372</v>
      </c>
      <c r="W15" s="423">
        <v>4140565</v>
      </c>
      <c r="X15" s="305">
        <v>9918150</v>
      </c>
      <c r="Y15" s="440"/>
    </row>
    <row r="16" spans="2:25" ht="18" customHeight="1">
      <c r="B16" s="71" t="s">
        <v>7</v>
      </c>
      <c r="C16" s="421">
        <v>1603121</v>
      </c>
      <c r="D16" s="421">
        <v>270487</v>
      </c>
      <c r="E16" s="421">
        <v>1020</v>
      </c>
      <c r="F16" s="421">
        <v>766464</v>
      </c>
      <c r="G16" s="421">
        <v>2843</v>
      </c>
      <c r="H16" s="421">
        <v>259481</v>
      </c>
      <c r="I16" s="421">
        <v>132910</v>
      </c>
      <c r="J16" s="421">
        <v>10356</v>
      </c>
      <c r="K16" s="421">
        <v>837368</v>
      </c>
      <c r="L16" s="421">
        <v>114178</v>
      </c>
      <c r="M16" s="421">
        <v>45308</v>
      </c>
      <c r="N16" s="421">
        <v>18141</v>
      </c>
      <c r="O16" s="421">
        <v>64559</v>
      </c>
      <c r="P16" s="421">
        <v>33394</v>
      </c>
      <c r="Q16" s="421">
        <v>120682</v>
      </c>
      <c r="R16" s="421">
        <v>202210</v>
      </c>
      <c r="S16" s="421">
        <v>64887</v>
      </c>
      <c r="T16" s="421">
        <v>71641</v>
      </c>
      <c r="U16" s="421">
        <v>611259</v>
      </c>
      <c r="V16" s="421">
        <v>6580</v>
      </c>
      <c r="W16" s="421">
        <v>2090040</v>
      </c>
      <c r="X16" s="304">
        <v>7326929</v>
      </c>
      <c r="Y16" s="71"/>
    </row>
    <row r="17" spans="2:25" ht="18" customHeight="1">
      <c r="B17" s="71" t="s">
        <v>97</v>
      </c>
      <c r="C17" s="421">
        <v>0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0</v>
      </c>
      <c r="J17" s="421">
        <v>0</v>
      </c>
      <c r="K17" s="421">
        <v>0</v>
      </c>
      <c r="L17" s="421">
        <v>0</v>
      </c>
      <c r="M17" s="421">
        <v>0</v>
      </c>
      <c r="N17" s="421">
        <v>0</v>
      </c>
      <c r="O17" s="421">
        <v>0</v>
      </c>
      <c r="P17" s="421">
        <v>0</v>
      </c>
      <c r="Q17" s="421">
        <v>0</v>
      </c>
      <c r="R17" s="421">
        <v>0</v>
      </c>
      <c r="S17" s="421">
        <v>0</v>
      </c>
      <c r="T17" s="421">
        <v>0</v>
      </c>
      <c r="U17" s="421">
        <v>0</v>
      </c>
      <c r="V17" s="421">
        <v>0</v>
      </c>
      <c r="W17" s="421">
        <v>8</v>
      </c>
      <c r="X17" s="304">
        <v>8</v>
      </c>
      <c r="Y17" s="71"/>
    </row>
    <row r="18" spans="2:25" ht="18" customHeight="1">
      <c r="B18" s="71" t="s">
        <v>98</v>
      </c>
      <c r="C18" s="421">
        <v>273492</v>
      </c>
      <c r="D18" s="421">
        <v>1316</v>
      </c>
      <c r="E18" s="421">
        <v>0</v>
      </c>
      <c r="F18" s="421">
        <v>0</v>
      </c>
      <c r="G18" s="421">
        <v>893</v>
      </c>
      <c r="H18" s="421">
        <v>7577</v>
      </c>
      <c r="I18" s="421">
        <v>2291</v>
      </c>
      <c r="J18" s="421">
        <v>7881</v>
      </c>
      <c r="K18" s="421">
        <v>193055</v>
      </c>
      <c r="L18" s="421">
        <v>0</v>
      </c>
      <c r="M18" s="421">
        <v>6926</v>
      </c>
      <c r="N18" s="421">
        <v>0</v>
      </c>
      <c r="O18" s="421">
        <v>19059</v>
      </c>
      <c r="P18" s="421">
        <v>1004</v>
      </c>
      <c r="Q18" s="421">
        <v>4986</v>
      </c>
      <c r="R18" s="421">
        <v>2739</v>
      </c>
      <c r="S18" s="421">
        <v>801</v>
      </c>
      <c r="T18" s="421">
        <v>52645</v>
      </c>
      <c r="U18" s="421">
        <v>859</v>
      </c>
      <c r="V18" s="421">
        <v>0</v>
      </c>
      <c r="W18" s="421">
        <v>30749</v>
      </c>
      <c r="X18" s="304">
        <v>606273</v>
      </c>
      <c r="Y18" s="71"/>
    </row>
    <row r="19" spans="2:25" s="42" customFormat="1" ht="24" customHeight="1" thickBot="1">
      <c r="B19" s="47" t="s">
        <v>99</v>
      </c>
      <c r="C19" s="423">
        <v>1329629</v>
      </c>
      <c r="D19" s="423">
        <v>269171</v>
      </c>
      <c r="E19" s="423">
        <v>1020</v>
      </c>
      <c r="F19" s="423">
        <v>766464</v>
      </c>
      <c r="G19" s="423">
        <v>1950</v>
      </c>
      <c r="H19" s="423">
        <v>251904</v>
      </c>
      <c r="I19" s="423">
        <v>130619</v>
      </c>
      <c r="J19" s="423">
        <v>2475</v>
      </c>
      <c r="K19" s="423">
        <v>644313</v>
      </c>
      <c r="L19" s="423">
        <v>114178</v>
      </c>
      <c r="M19" s="423">
        <v>38382</v>
      </c>
      <c r="N19" s="423">
        <v>18141</v>
      </c>
      <c r="O19" s="423">
        <v>45500</v>
      </c>
      <c r="P19" s="423">
        <v>32390</v>
      </c>
      <c r="Q19" s="423">
        <v>115696</v>
      </c>
      <c r="R19" s="423">
        <v>199471</v>
      </c>
      <c r="S19" s="423">
        <v>64086</v>
      </c>
      <c r="T19" s="423">
        <v>18996</v>
      </c>
      <c r="U19" s="423">
        <v>610400</v>
      </c>
      <c r="V19" s="423">
        <v>6580</v>
      </c>
      <c r="W19" s="423">
        <v>2059299</v>
      </c>
      <c r="X19" s="305">
        <v>6720664</v>
      </c>
      <c r="Y19" s="435"/>
    </row>
    <row r="20" spans="2:25" ht="19.5" customHeight="1" thickBot="1">
      <c r="B20" s="71" t="s">
        <v>96</v>
      </c>
      <c r="C20" s="421">
        <v>208380</v>
      </c>
      <c r="D20" s="421">
        <v>26384</v>
      </c>
      <c r="E20" s="421">
        <v>13.62</v>
      </c>
      <c r="F20" s="421">
        <v>192563.81</v>
      </c>
      <c r="G20" s="421">
        <v>206</v>
      </c>
      <c r="H20" s="421">
        <v>199832</v>
      </c>
      <c r="I20" s="421">
        <v>3280</v>
      </c>
      <c r="J20" s="421">
        <v>1184.82</v>
      </c>
      <c r="K20" s="421">
        <v>171741</v>
      </c>
      <c r="L20" s="421">
        <v>66615</v>
      </c>
      <c r="M20" s="421">
        <v>-768.37</v>
      </c>
      <c r="N20" s="421">
        <v>10222.719999999999</v>
      </c>
      <c r="O20" s="421">
        <v>15728</v>
      </c>
      <c r="P20" s="421">
        <v>-1503</v>
      </c>
      <c r="Q20" s="421">
        <v>42003</v>
      </c>
      <c r="R20" s="421">
        <v>3722</v>
      </c>
      <c r="S20" s="421">
        <v>-1627</v>
      </c>
      <c r="T20" s="421">
        <v>692</v>
      </c>
      <c r="U20" s="421">
        <v>279671</v>
      </c>
      <c r="V20" s="421">
        <v>-1209</v>
      </c>
      <c r="W20" s="421">
        <v>713309</v>
      </c>
      <c r="X20" s="305">
        <v>1930440.5999999999</v>
      </c>
      <c r="Y20" s="71"/>
    </row>
    <row r="21" spans="2:25" s="48" customFormat="1" ht="21.75" customHeight="1" thickBot="1">
      <c r="B21" s="47" t="s">
        <v>74</v>
      </c>
      <c r="C21" s="423">
        <v>1538009</v>
      </c>
      <c r="D21" s="423">
        <v>295555</v>
      </c>
      <c r="E21" s="423">
        <v>1033.6199999999999</v>
      </c>
      <c r="F21" s="423">
        <v>959027.81</v>
      </c>
      <c r="G21" s="423">
        <v>2156</v>
      </c>
      <c r="H21" s="423">
        <v>451736</v>
      </c>
      <c r="I21" s="423">
        <v>133899</v>
      </c>
      <c r="J21" s="423">
        <v>3659.8199999999997</v>
      </c>
      <c r="K21" s="423">
        <v>816054</v>
      </c>
      <c r="L21" s="423">
        <v>180793</v>
      </c>
      <c r="M21" s="423">
        <v>37613.629999999997</v>
      </c>
      <c r="N21" s="423">
        <v>28363.72</v>
      </c>
      <c r="O21" s="423">
        <v>61228</v>
      </c>
      <c r="P21" s="423">
        <v>30887</v>
      </c>
      <c r="Q21" s="423">
        <v>157699</v>
      </c>
      <c r="R21" s="423">
        <v>203193</v>
      </c>
      <c r="S21" s="423">
        <v>62459</v>
      </c>
      <c r="T21" s="423">
        <v>19688</v>
      </c>
      <c r="U21" s="423">
        <v>890071</v>
      </c>
      <c r="V21" s="423">
        <v>5371</v>
      </c>
      <c r="W21" s="424">
        <v>2772608</v>
      </c>
      <c r="X21" s="305">
        <v>8651104.5999999996</v>
      </c>
      <c r="Y21" s="440"/>
    </row>
    <row r="22" spans="2:25" ht="20.25" customHeight="1">
      <c r="B22" s="71" t="s">
        <v>172</v>
      </c>
      <c r="C22" s="421">
        <v>39162</v>
      </c>
      <c r="D22" s="421">
        <v>10441</v>
      </c>
      <c r="E22" s="421">
        <v>0</v>
      </c>
      <c r="F22" s="421">
        <v>0</v>
      </c>
      <c r="G22" s="421">
        <v>0</v>
      </c>
      <c r="H22" s="421">
        <v>3614</v>
      </c>
      <c r="I22" s="421">
        <v>5352</v>
      </c>
      <c r="J22" s="421">
        <v>0</v>
      </c>
      <c r="K22" s="421">
        <v>2709</v>
      </c>
      <c r="L22" s="421">
        <v>7339</v>
      </c>
      <c r="M22" s="421">
        <v>0</v>
      </c>
      <c r="N22" s="421">
        <v>272</v>
      </c>
      <c r="O22" s="421">
        <v>704</v>
      </c>
      <c r="P22" s="421">
        <v>665</v>
      </c>
      <c r="Q22" s="421">
        <v>303</v>
      </c>
      <c r="R22" s="421">
        <v>921</v>
      </c>
      <c r="S22" s="421">
        <v>9953</v>
      </c>
      <c r="T22" s="421">
        <v>0</v>
      </c>
      <c r="U22" s="421">
        <v>9915</v>
      </c>
      <c r="V22" s="421">
        <v>2158</v>
      </c>
      <c r="W22" s="422">
        <v>63690</v>
      </c>
      <c r="X22" s="304">
        <v>157198</v>
      </c>
      <c r="Y22" s="71"/>
    </row>
    <row r="23" spans="2:25" s="48" customFormat="1" ht="24" customHeight="1" thickBot="1">
      <c r="B23" s="47" t="s">
        <v>173</v>
      </c>
      <c r="C23" s="423">
        <v>1498847</v>
      </c>
      <c r="D23" s="423">
        <v>285114</v>
      </c>
      <c r="E23" s="423">
        <v>1033.6199999999999</v>
      </c>
      <c r="F23" s="423">
        <v>959027.81</v>
      </c>
      <c r="G23" s="423">
        <v>2156</v>
      </c>
      <c r="H23" s="423">
        <v>448122</v>
      </c>
      <c r="I23" s="423">
        <v>128547</v>
      </c>
      <c r="J23" s="423">
        <v>3659.8199999999997</v>
      </c>
      <c r="K23" s="423">
        <v>813345</v>
      </c>
      <c r="L23" s="423">
        <v>173454</v>
      </c>
      <c r="M23" s="423">
        <v>37613.629999999997</v>
      </c>
      <c r="N23" s="423">
        <v>28091.72</v>
      </c>
      <c r="O23" s="423">
        <v>60524</v>
      </c>
      <c r="P23" s="423">
        <v>30222</v>
      </c>
      <c r="Q23" s="423">
        <v>157396</v>
      </c>
      <c r="R23" s="423">
        <v>202272</v>
      </c>
      <c r="S23" s="423">
        <v>52506</v>
      </c>
      <c r="T23" s="423">
        <v>19688</v>
      </c>
      <c r="U23" s="423">
        <v>880156</v>
      </c>
      <c r="V23" s="423">
        <v>3213</v>
      </c>
      <c r="W23" s="424">
        <v>2708918</v>
      </c>
      <c r="X23" s="305">
        <v>8493906.5999999996</v>
      </c>
      <c r="Y23" s="440"/>
    </row>
    <row r="24" spans="2:25" ht="18" customHeight="1">
      <c r="B24" s="71" t="s">
        <v>129</v>
      </c>
      <c r="C24" s="421">
        <v>270979.61</v>
      </c>
      <c r="D24" s="421">
        <v>54731.519999999997</v>
      </c>
      <c r="E24" s="421">
        <v>24.48</v>
      </c>
      <c r="F24" s="421">
        <v>5945.2</v>
      </c>
      <c r="G24" s="421">
        <v>2807.47</v>
      </c>
      <c r="H24" s="421">
        <v>147989.76999999999</v>
      </c>
      <c r="I24" s="421">
        <v>87057.56</v>
      </c>
      <c r="J24" s="421">
        <v>10957.78</v>
      </c>
      <c r="K24" s="421">
        <v>245310.91</v>
      </c>
      <c r="L24" s="421">
        <v>38379.120000000003</v>
      </c>
      <c r="M24" s="421">
        <v>50173.45</v>
      </c>
      <c r="N24" s="421">
        <v>3079.38</v>
      </c>
      <c r="O24" s="421">
        <v>13513.91</v>
      </c>
      <c r="P24" s="421">
        <v>20678.740000000002</v>
      </c>
      <c r="Q24" s="421">
        <v>8659.3700000000008</v>
      </c>
      <c r="R24" s="421">
        <v>27311.39</v>
      </c>
      <c r="S24" s="421">
        <v>48617.17</v>
      </c>
      <c r="T24" s="421">
        <v>162757.32</v>
      </c>
      <c r="U24" s="421">
        <v>59173.89</v>
      </c>
      <c r="V24" s="421">
        <v>5879.2</v>
      </c>
      <c r="W24" s="422">
        <v>442262.82</v>
      </c>
      <c r="X24" s="304">
        <v>1706290.0599999998</v>
      </c>
      <c r="Y24" s="71"/>
    </row>
    <row r="25" spans="2:25" ht="18" customHeight="1">
      <c r="B25" s="203" t="s">
        <v>177</v>
      </c>
      <c r="C25" s="421">
        <v>131609</v>
      </c>
      <c r="D25" s="421">
        <v>588</v>
      </c>
      <c r="E25" s="421">
        <v>0</v>
      </c>
      <c r="F25" s="421">
        <v>0</v>
      </c>
      <c r="G25" s="421">
        <v>1998</v>
      </c>
      <c r="H25" s="421">
        <v>27099</v>
      </c>
      <c r="I25" s="421">
        <v>6327</v>
      </c>
      <c r="J25" s="421">
        <v>14696</v>
      </c>
      <c r="K25" s="421">
        <v>25983</v>
      </c>
      <c r="L25" s="421">
        <v>0</v>
      </c>
      <c r="M25" s="421">
        <v>15102</v>
      </c>
      <c r="N25" s="421">
        <v>1152</v>
      </c>
      <c r="O25" s="421">
        <v>13389</v>
      </c>
      <c r="P25" s="421">
        <v>252</v>
      </c>
      <c r="Q25" s="421">
        <v>946</v>
      </c>
      <c r="R25" s="421">
        <v>-1017</v>
      </c>
      <c r="S25" s="421">
        <v>3689</v>
      </c>
      <c r="T25" s="421">
        <v>74935</v>
      </c>
      <c r="U25" s="421">
        <v>700</v>
      </c>
      <c r="V25" s="421">
        <v>0</v>
      </c>
      <c r="W25" s="422">
        <v>15807</v>
      </c>
      <c r="X25" s="304">
        <v>333255</v>
      </c>
      <c r="Y25" s="71"/>
    </row>
    <row r="26" spans="2:25" s="48" customFormat="1" ht="24" customHeight="1" thickBot="1">
      <c r="B26" s="47" t="s">
        <v>175</v>
      </c>
      <c r="C26" s="423">
        <v>139370.60999999999</v>
      </c>
      <c r="D26" s="423">
        <v>54143.519999999997</v>
      </c>
      <c r="E26" s="423">
        <v>24.48</v>
      </c>
      <c r="F26" s="423">
        <v>5945.2</v>
      </c>
      <c r="G26" s="423">
        <v>809.4699999999998</v>
      </c>
      <c r="H26" s="423">
        <v>120890.76999999999</v>
      </c>
      <c r="I26" s="423">
        <v>80730.559999999998</v>
      </c>
      <c r="J26" s="423">
        <v>-3738.2199999999993</v>
      </c>
      <c r="K26" s="423">
        <v>219327.91</v>
      </c>
      <c r="L26" s="423">
        <v>38379.120000000003</v>
      </c>
      <c r="M26" s="423">
        <v>35071.449999999997</v>
      </c>
      <c r="N26" s="423">
        <v>1927.38</v>
      </c>
      <c r="O26" s="423">
        <v>124.90999999999985</v>
      </c>
      <c r="P26" s="423">
        <v>20426.740000000002</v>
      </c>
      <c r="Q26" s="423">
        <v>7713.3700000000008</v>
      </c>
      <c r="R26" s="423">
        <v>28328.39</v>
      </c>
      <c r="S26" s="423">
        <v>44928.17</v>
      </c>
      <c r="T26" s="423">
        <v>87822.32</v>
      </c>
      <c r="U26" s="423">
        <v>58473.89</v>
      </c>
      <c r="V26" s="423">
        <v>5879.2</v>
      </c>
      <c r="W26" s="424">
        <v>426455.82</v>
      </c>
      <c r="X26" s="305">
        <v>1373035.06</v>
      </c>
      <c r="Y26" s="440"/>
    </row>
    <row r="27" spans="2:25" ht="27" customHeight="1">
      <c r="B27" s="71" t="s">
        <v>100</v>
      </c>
      <c r="C27" s="428">
        <v>1416</v>
      </c>
      <c r="D27" s="421">
        <v>398</v>
      </c>
      <c r="E27" s="421">
        <v>0</v>
      </c>
      <c r="F27" s="421">
        <v>10</v>
      </c>
      <c r="G27" s="421">
        <v>179</v>
      </c>
      <c r="H27" s="421">
        <v>7712</v>
      </c>
      <c r="I27" s="421">
        <v>1069</v>
      </c>
      <c r="J27" s="428">
        <v>205</v>
      </c>
      <c r="K27" s="421">
        <v>1117</v>
      </c>
      <c r="L27" s="421">
        <v>3705</v>
      </c>
      <c r="M27" s="421">
        <v>4111</v>
      </c>
      <c r="N27" s="421">
        <v>93</v>
      </c>
      <c r="O27" s="421">
        <v>136</v>
      </c>
      <c r="P27" s="421">
        <v>137</v>
      </c>
      <c r="Q27" s="421">
        <v>1197</v>
      </c>
      <c r="R27" s="421">
        <v>7075</v>
      </c>
      <c r="S27" s="421">
        <v>120</v>
      </c>
      <c r="T27" s="421">
        <v>1572</v>
      </c>
      <c r="U27" s="421">
        <v>17692</v>
      </c>
      <c r="V27" s="421">
        <v>134</v>
      </c>
      <c r="W27" s="422">
        <v>7486</v>
      </c>
      <c r="X27" s="304">
        <v>55564</v>
      </c>
      <c r="Y27" s="71"/>
    </row>
    <row r="28" spans="2:25" ht="18" customHeight="1">
      <c r="B28" s="71" t="s">
        <v>176</v>
      </c>
      <c r="C28" s="421">
        <v>3918</v>
      </c>
      <c r="D28" s="421">
        <v>392</v>
      </c>
      <c r="E28" s="421">
        <v>0</v>
      </c>
      <c r="F28" s="421">
        <v>3116</v>
      </c>
      <c r="G28" s="421">
        <v>489</v>
      </c>
      <c r="H28" s="421">
        <v>179669</v>
      </c>
      <c r="I28" s="421">
        <v>1015</v>
      </c>
      <c r="J28" s="421">
        <v>171</v>
      </c>
      <c r="K28" s="421">
        <v>162836</v>
      </c>
      <c r="L28" s="421">
        <v>155650</v>
      </c>
      <c r="M28" s="421">
        <v>3593</v>
      </c>
      <c r="N28" s="421">
        <v>8935</v>
      </c>
      <c r="O28" s="421">
        <v>15361</v>
      </c>
      <c r="P28" s="421">
        <v>1080</v>
      </c>
      <c r="Q28" s="421">
        <v>0</v>
      </c>
      <c r="R28" s="421">
        <v>2932</v>
      </c>
      <c r="S28" s="421">
        <v>307</v>
      </c>
      <c r="T28" s="421">
        <v>575</v>
      </c>
      <c r="U28" s="421">
        <v>200483</v>
      </c>
      <c r="V28" s="421">
        <v>2</v>
      </c>
      <c r="W28" s="422">
        <v>268757</v>
      </c>
      <c r="X28" s="304">
        <v>1009281</v>
      </c>
      <c r="Y28" s="71"/>
    </row>
    <row r="29" spans="2:25" s="48" customFormat="1" ht="21.75" customHeight="1" thickBot="1">
      <c r="B29" s="47" t="s">
        <v>101</v>
      </c>
      <c r="C29" s="423">
        <v>-1241457.6099999999</v>
      </c>
      <c r="D29" s="423">
        <v>40484.480000000003</v>
      </c>
      <c r="E29" s="423">
        <v>-22098.1</v>
      </c>
      <c r="F29" s="423">
        <v>-398133.01000000007</v>
      </c>
      <c r="G29" s="423">
        <v>3780.5300000000007</v>
      </c>
      <c r="H29" s="423">
        <v>40385.23000000001</v>
      </c>
      <c r="I29" s="423">
        <v>8652.4400000000023</v>
      </c>
      <c r="J29" s="423">
        <v>11811.4</v>
      </c>
      <c r="K29" s="423">
        <v>-99302.91</v>
      </c>
      <c r="L29" s="423">
        <v>104863.88</v>
      </c>
      <c r="M29" s="423">
        <v>57211.92</v>
      </c>
      <c r="N29" s="423">
        <v>12078.899999999998</v>
      </c>
      <c r="O29" s="423">
        <v>33491.089999999997</v>
      </c>
      <c r="P29" s="423">
        <v>30686.26</v>
      </c>
      <c r="Q29" s="423">
        <v>-135826.37</v>
      </c>
      <c r="R29" s="423">
        <v>-148108.39000000001</v>
      </c>
      <c r="S29" s="423">
        <v>172756.83000000002</v>
      </c>
      <c r="T29" s="423">
        <v>24561.679999999993</v>
      </c>
      <c r="U29" s="423">
        <v>-107934.89</v>
      </c>
      <c r="V29" s="423">
        <v>-34332.199999999997</v>
      </c>
      <c r="W29" s="424">
        <v>743920.17999999993</v>
      </c>
      <c r="X29" s="305">
        <v>-902508.66000000015</v>
      </c>
      <c r="Y29" s="440"/>
    </row>
    <row r="30" spans="2:25" ht="24.75" customHeight="1">
      <c r="B30" s="71" t="s">
        <v>102</v>
      </c>
      <c r="C30" s="421">
        <v>10903</v>
      </c>
      <c r="D30" s="421">
        <v>27250</v>
      </c>
      <c r="E30" s="421">
        <v>3289</v>
      </c>
      <c r="F30" s="421">
        <v>8600</v>
      </c>
      <c r="G30" s="421">
        <v>2743</v>
      </c>
      <c r="H30" s="421">
        <v>66193</v>
      </c>
      <c r="I30" s="421">
        <v>9792</v>
      </c>
      <c r="J30" s="421">
        <v>6174</v>
      </c>
      <c r="K30" s="421">
        <v>203721</v>
      </c>
      <c r="L30" s="421">
        <v>43684</v>
      </c>
      <c r="M30" s="421">
        <v>23569</v>
      </c>
      <c r="N30" s="421">
        <v>9198</v>
      </c>
      <c r="O30" s="421">
        <v>15230</v>
      </c>
      <c r="P30" s="421">
        <v>4326</v>
      </c>
      <c r="Q30" s="421">
        <v>16804</v>
      </c>
      <c r="R30" s="421">
        <v>6008</v>
      </c>
      <c r="S30" s="421">
        <v>56615</v>
      </c>
      <c r="T30" s="454">
        <v>10388</v>
      </c>
      <c r="U30" s="454">
        <v>67024</v>
      </c>
      <c r="V30" s="454">
        <v>3329</v>
      </c>
      <c r="W30" s="438">
        <v>257687</v>
      </c>
      <c r="X30" s="304">
        <v>852527</v>
      </c>
      <c r="Y30" s="71"/>
    </row>
    <row r="31" spans="2:25" ht="18" customHeight="1">
      <c r="B31" s="71" t="s">
        <v>103</v>
      </c>
      <c r="C31" s="421">
        <v>45051.16</v>
      </c>
      <c r="D31" s="421">
        <v>51388.83</v>
      </c>
      <c r="E31" s="421">
        <v>4185.91</v>
      </c>
      <c r="F31" s="421">
        <v>9767.4500000000007</v>
      </c>
      <c r="G31" s="421">
        <v>2792.95</v>
      </c>
      <c r="H31" s="421">
        <v>49585.760000000002</v>
      </c>
      <c r="I31" s="421">
        <v>17621.689999999999</v>
      </c>
      <c r="J31" s="421">
        <v>7072.42</v>
      </c>
      <c r="K31" s="421">
        <v>124018.66</v>
      </c>
      <c r="L31" s="421">
        <v>34369.78</v>
      </c>
      <c r="M31" s="421">
        <v>28095.67</v>
      </c>
      <c r="N31" s="421">
        <v>6192.25</v>
      </c>
      <c r="O31" s="421">
        <v>34579.25</v>
      </c>
      <c r="P31" s="421">
        <v>20485.650000000001</v>
      </c>
      <c r="Q31" s="421">
        <v>44136.92</v>
      </c>
      <c r="R31" s="421">
        <v>88463.27</v>
      </c>
      <c r="S31" s="421">
        <v>143881.85999999999</v>
      </c>
      <c r="T31" s="421">
        <v>17918.919999999998</v>
      </c>
      <c r="U31" s="421">
        <v>116687.3</v>
      </c>
      <c r="V31" s="421">
        <v>31359.74</v>
      </c>
      <c r="W31" s="422">
        <v>732433.85</v>
      </c>
      <c r="X31" s="304">
        <v>1610089.29</v>
      </c>
      <c r="Y31" s="71"/>
    </row>
    <row r="32" spans="2:25" s="48" customFormat="1" ht="21.75" customHeight="1" thickBot="1">
      <c r="B32" s="47" t="s">
        <v>104</v>
      </c>
      <c r="C32" s="423">
        <v>-1297411.7699999998</v>
      </c>
      <c r="D32" s="423">
        <v>-38154.35</v>
      </c>
      <c r="E32" s="423">
        <v>-29573.01</v>
      </c>
      <c r="F32" s="423">
        <v>-416500.46000000008</v>
      </c>
      <c r="G32" s="423">
        <v>-1755.4199999999992</v>
      </c>
      <c r="H32" s="423">
        <v>-75393.53</v>
      </c>
      <c r="I32" s="423">
        <v>-18761.249999999996</v>
      </c>
      <c r="J32" s="423">
        <v>-1435.0200000000004</v>
      </c>
      <c r="K32" s="423">
        <v>-427042.57000000007</v>
      </c>
      <c r="L32" s="423">
        <v>26810.100000000006</v>
      </c>
      <c r="M32" s="423">
        <v>5547.25</v>
      </c>
      <c r="N32" s="423">
        <v>-3311.3500000000022</v>
      </c>
      <c r="O32" s="423">
        <v>-16318.160000000003</v>
      </c>
      <c r="P32" s="423">
        <v>5874.6099999999969</v>
      </c>
      <c r="Q32" s="423">
        <v>-196767.28999999998</v>
      </c>
      <c r="R32" s="423">
        <v>-242579.66000000003</v>
      </c>
      <c r="S32" s="423">
        <v>-27740.02999999997</v>
      </c>
      <c r="T32" s="423">
        <v>-3745.2400000000052</v>
      </c>
      <c r="U32" s="423">
        <v>-291646.19</v>
      </c>
      <c r="V32" s="423">
        <v>-69020.94</v>
      </c>
      <c r="W32" s="424">
        <v>-246200.67000000004</v>
      </c>
      <c r="X32" s="305">
        <v>-3365124.95</v>
      </c>
      <c r="Y32" s="440"/>
    </row>
    <row r="33" spans="2:24" ht="26.25" customHeight="1">
      <c r="B33" s="71" t="s">
        <v>18</v>
      </c>
      <c r="C33" s="421">
        <v>1565956</v>
      </c>
      <c r="D33" s="421">
        <v>79365</v>
      </c>
      <c r="E33" s="421">
        <v>35646</v>
      </c>
      <c r="F33" s="421">
        <v>529376</v>
      </c>
      <c r="G33" s="421">
        <v>1161</v>
      </c>
      <c r="H33" s="421">
        <v>244056</v>
      </c>
      <c r="I33" s="421">
        <v>135710</v>
      </c>
      <c r="J33" s="421">
        <v>-551</v>
      </c>
      <c r="K33" s="421">
        <v>579867</v>
      </c>
      <c r="L33" s="421">
        <v>113738</v>
      </c>
      <c r="M33" s="421">
        <v>12630</v>
      </c>
      <c r="N33" s="421">
        <v>2652</v>
      </c>
      <c r="O33" s="421">
        <v>18700</v>
      </c>
      <c r="P33" s="421">
        <v>4163</v>
      </c>
      <c r="Q33" s="421">
        <v>192922</v>
      </c>
      <c r="R33" s="421">
        <v>223948</v>
      </c>
      <c r="S33" s="421">
        <v>71630</v>
      </c>
      <c r="T33" s="421">
        <v>434</v>
      </c>
      <c r="U33" s="421">
        <v>393007</v>
      </c>
      <c r="V33" s="454">
        <v>67542</v>
      </c>
      <c r="W33" s="438">
        <v>841623</v>
      </c>
      <c r="X33" s="304">
        <v>5113575</v>
      </c>
    </row>
    <row r="34" spans="2:24" ht="18" customHeight="1">
      <c r="B34" s="71" t="s">
        <v>105</v>
      </c>
      <c r="C34" s="421">
        <v>3960</v>
      </c>
      <c r="D34" s="421">
        <v>8381</v>
      </c>
      <c r="E34" s="421">
        <v>1309</v>
      </c>
      <c r="F34" s="421">
        <v>1163</v>
      </c>
      <c r="G34" s="421">
        <v>291</v>
      </c>
      <c r="H34" s="421">
        <v>11157</v>
      </c>
      <c r="I34" s="421">
        <v>1322</v>
      </c>
      <c r="J34" s="428">
        <v>16113</v>
      </c>
      <c r="K34" s="421">
        <v>141302</v>
      </c>
      <c r="L34" s="421">
        <v>18127</v>
      </c>
      <c r="M34" s="421">
        <v>4771</v>
      </c>
      <c r="N34" s="421">
        <v>327</v>
      </c>
      <c r="O34" s="421">
        <v>981</v>
      </c>
      <c r="P34" s="421">
        <v>2753</v>
      </c>
      <c r="Q34" s="421">
        <v>17629</v>
      </c>
      <c r="R34" s="421">
        <v>1657</v>
      </c>
      <c r="S34" s="421">
        <v>3803</v>
      </c>
      <c r="T34" s="421">
        <v>5304</v>
      </c>
      <c r="U34" s="421">
        <v>27086</v>
      </c>
      <c r="V34" s="421">
        <v>27931</v>
      </c>
      <c r="W34" s="422">
        <v>104622</v>
      </c>
      <c r="X34" s="304">
        <v>399989</v>
      </c>
    </row>
    <row r="35" spans="2:24" ht="18" customHeight="1">
      <c r="B35" s="71" t="s">
        <v>106</v>
      </c>
      <c r="C35" s="421">
        <v>3784</v>
      </c>
      <c r="D35" s="421">
        <v>3249</v>
      </c>
      <c r="E35" s="421">
        <v>3</v>
      </c>
      <c r="F35" s="421">
        <v>1451</v>
      </c>
      <c r="G35" s="421">
        <v>594</v>
      </c>
      <c r="H35" s="421">
        <v>3221</v>
      </c>
      <c r="I35" s="421">
        <v>1361</v>
      </c>
      <c r="J35" s="421">
        <v>10872</v>
      </c>
      <c r="K35" s="421">
        <v>45583</v>
      </c>
      <c r="L35" s="421">
        <v>16950</v>
      </c>
      <c r="M35" s="421">
        <v>906</v>
      </c>
      <c r="N35" s="421">
        <v>163</v>
      </c>
      <c r="O35" s="421">
        <v>4016</v>
      </c>
      <c r="P35" s="421">
        <v>20</v>
      </c>
      <c r="Q35" s="421">
        <v>4127</v>
      </c>
      <c r="R35" s="421">
        <v>2867</v>
      </c>
      <c r="S35" s="421">
        <v>1174</v>
      </c>
      <c r="T35" s="425">
        <v>1565</v>
      </c>
      <c r="U35" s="425">
        <v>13163</v>
      </c>
      <c r="V35" s="425">
        <v>2397</v>
      </c>
      <c r="W35" s="439">
        <v>208481</v>
      </c>
      <c r="X35" s="304">
        <v>325947</v>
      </c>
    </row>
    <row r="36" spans="2:24" s="48" customFormat="1" ht="21.75" customHeight="1" thickBot="1">
      <c r="B36" s="47" t="s">
        <v>107</v>
      </c>
      <c r="C36" s="423">
        <v>268720.23000000021</v>
      </c>
      <c r="D36" s="423">
        <v>46342.65</v>
      </c>
      <c r="E36" s="423">
        <v>7378.9900000000016</v>
      </c>
      <c r="F36" s="423">
        <v>112587.53999999992</v>
      </c>
      <c r="G36" s="423">
        <v>-897.41999999999916</v>
      </c>
      <c r="H36" s="423">
        <v>176598.47</v>
      </c>
      <c r="I36" s="423">
        <v>116909.75</v>
      </c>
      <c r="J36" s="423">
        <v>3254.9799999999996</v>
      </c>
      <c r="K36" s="423">
        <v>248543.42999999993</v>
      </c>
      <c r="L36" s="423">
        <v>141725.1</v>
      </c>
      <c r="M36" s="423">
        <v>22042.25</v>
      </c>
      <c r="N36" s="423">
        <v>-495.35000000000218</v>
      </c>
      <c r="O36" s="423">
        <v>-653.16000000000349</v>
      </c>
      <c r="P36" s="423">
        <v>12770.609999999997</v>
      </c>
      <c r="Q36" s="423">
        <v>9656.710000000021</v>
      </c>
      <c r="R36" s="423">
        <v>-19841.660000000033</v>
      </c>
      <c r="S36" s="423">
        <v>46518.97000000003</v>
      </c>
      <c r="T36" s="423">
        <v>427.75999999999476</v>
      </c>
      <c r="U36" s="423">
        <v>115283.81</v>
      </c>
      <c r="V36" s="423">
        <v>24055.059999999998</v>
      </c>
      <c r="W36" s="424">
        <v>491563.32999999996</v>
      </c>
      <c r="X36" s="305">
        <v>1822492.0500000003</v>
      </c>
    </row>
    <row r="37" spans="2:24" ht="18" customHeight="1">
      <c r="B37" s="71" t="s">
        <v>108</v>
      </c>
      <c r="C37" s="421">
        <v>0</v>
      </c>
      <c r="D37" s="421">
        <v>0</v>
      </c>
      <c r="E37" s="421">
        <v>0</v>
      </c>
      <c r="F37" s="421">
        <v>0</v>
      </c>
      <c r="G37" s="421">
        <v>84</v>
      </c>
      <c r="H37" s="421">
        <v>8717</v>
      </c>
      <c r="I37" s="421">
        <v>8271</v>
      </c>
      <c r="J37" s="421">
        <v>0</v>
      </c>
      <c r="K37" s="421">
        <v>776</v>
      </c>
      <c r="L37" s="421">
        <v>39</v>
      </c>
      <c r="M37" s="421">
        <v>6075</v>
      </c>
      <c r="N37" s="421">
        <v>176</v>
      </c>
      <c r="O37" s="421">
        <v>0</v>
      </c>
      <c r="P37" s="421">
        <v>5211</v>
      </c>
      <c r="Q37" s="421">
        <v>0</v>
      </c>
      <c r="R37" s="421">
        <v>0</v>
      </c>
      <c r="S37" s="421">
        <v>17636</v>
      </c>
      <c r="T37" s="421">
        <v>1224</v>
      </c>
      <c r="U37" s="421">
        <v>6196</v>
      </c>
      <c r="V37" s="421">
        <v>3646</v>
      </c>
      <c r="W37" s="422">
        <v>38211</v>
      </c>
      <c r="X37" s="304">
        <v>96262</v>
      </c>
    </row>
    <row r="38" spans="2:24" s="48" customFormat="1" ht="21.75" customHeight="1" thickBot="1">
      <c r="B38" s="131" t="s">
        <v>9</v>
      </c>
      <c r="C38" s="426">
        <v>268720.23000000021</v>
      </c>
      <c r="D38" s="426">
        <v>46342.65</v>
      </c>
      <c r="E38" s="426">
        <v>7378.9900000000016</v>
      </c>
      <c r="F38" s="426">
        <v>112587.53999999992</v>
      </c>
      <c r="G38" s="426">
        <v>-981.41999999999916</v>
      </c>
      <c r="H38" s="426">
        <v>167881.47</v>
      </c>
      <c r="I38" s="426">
        <v>108638.75</v>
      </c>
      <c r="J38" s="426">
        <v>3254.9799999999996</v>
      </c>
      <c r="K38" s="426">
        <v>247767.42999999993</v>
      </c>
      <c r="L38" s="426">
        <v>141686.1</v>
      </c>
      <c r="M38" s="426">
        <v>15967.25</v>
      </c>
      <c r="N38" s="426">
        <v>-671.35000000000218</v>
      </c>
      <c r="O38" s="426">
        <v>-653.16000000000349</v>
      </c>
      <c r="P38" s="426">
        <v>7559.6099999999969</v>
      </c>
      <c r="Q38" s="426">
        <v>9656.710000000021</v>
      </c>
      <c r="R38" s="426">
        <v>-19841.660000000033</v>
      </c>
      <c r="S38" s="426">
        <v>28882.97000000003</v>
      </c>
      <c r="T38" s="426">
        <v>-796.24000000000524</v>
      </c>
      <c r="U38" s="426">
        <v>109087.81</v>
      </c>
      <c r="V38" s="426">
        <v>20409.059999999998</v>
      </c>
      <c r="W38" s="427">
        <v>453352.32999999996</v>
      </c>
      <c r="X38" s="306">
        <v>1726230.0500000003</v>
      </c>
    </row>
    <row r="39" spans="2:24" ht="13.5" thickTop="1">
      <c r="B39" s="48" t="s">
        <v>397</v>
      </c>
    </row>
    <row r="40" spans="2:24">
      <c r="B40" s="193"/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6"/>
  <sheetViews>
    <sheetView showGridLines="0" zoomScale="80" zoomScaleNormal="80" workbookViewId="0">
      <selection activeCell="B7" sqref="B7"/>
    </sheetView>
  </sheetViews>
  <sheetFormatPr baseColWidth="10" defaultColWidth="11.42578125" defaultRowHeight="12.75"/>
  <cols>
    <col min="1" max="1" width="1.28515625" style="49" customWidth="1"/>
    <col min="2" max="2" width="47.140625" style="49" customWidth="1"/>
    <col min="3" max="3" width="22.28515625" style="49" customWidth="1"/>
    <col min="4" max="4" width="20.42578125" style="49" customWidth="1"/>
    <col min="5" max="5" width="20" style="49" customWidth="1"/>
    <col min="6" max="6" width="16.140625" style="49" hidden="1" customWidth="1"/>
    <col min="7" max="16384" width="11.42578125" style="49"/>
  </cols>
  <sheetData>
    <row r="1" spans="2:19" ht="13.5" customHeight="1">
      <c r="B1" s="625" t="s">
        <v>29</v>
      </c>
      <c r="C1" s="625"/>
      <c r="D1" s="431"/>
      <c r="E1" s="431"/>
      <c r="F1" s="430"/>
    </row>
    <row r="2" spans="2:19" ht="13.5" customHeight="1">
      <c r="B2" s="625"/>
      <c r="C2" s="625"/>
      <c r="D2" s="431"/>
      <c r="E2" s="431"/>
      <c r="F2" s="430"/>
    </row>
    <row r="3" spans="2:19" ht="20.25">
      <c r="B3" s="627" t="s">
        <v>218</v>
      </c>
      <c r="C3" s="627"/>
      <c r="D3" s="627"/>
      <c r="E3" s="627"/>
      <c r="F3" s="627"/>
    </row>
    <row r="4" spans="2:19" ht="20.25" customHeight="1">
      <c r="B4" s="721" t="s">
        <v>187</v>
      </c>
      <c r="C4" s="721"/>
      <c r="D4" s="721"/>
      <c r="E4" s="721"/>
      <c r="F4" s="721"/>
    </row>
    <row r="5" spans="2:19" ht="18" customHeight="1">
      <c r="B5" s="628" t="s">
        <v>363</v>
      </c>
      <c r="C5" s="628"/>
      <c r="D5" s="628"/>
      <c r="E5" s="628"/>
      <c r="F5" s="628"/>
    </row>
    <row r="6" spans="2:19" ht="12.75" customHeight="1" thickBot="1">
      <c r="B6" s="731" t="s">
        <v>89</v>
      </c>
      <c r="C6" s="731"/>
      <c r="D6" s="731"/>
      <c r="E6" s="731"/>
      <c r="F6" s="731"/>
    </row>
    <row r="7" spans="2:19" s="37" customFormat="1" ht="42" customHeight="1" thickTop="1" thickBot="1">
      <c r="B7" s="451" t="s">
        <v>30</v>
      </c>
      <c r="C7" s="452" t="s">
        <v>36</v>
      </c>
      <c r="D7" s="452" t="s">
        <v>334</v>
      </c>
      <c r="E7" s="453" t="s">
        <v>23</v>
      </c>
      <c r="F7" s="40" t="s">
        <v>23</v>
      </c>
    </row>
    <row r="8" spans="2:19" ht="24.75" customHeight="1" thickTop="1">
      <c r="B8" s="81" t="s">
        <v>90</v>
      </c>
      <c r="E8" s="72"/>
      <c r="F8" s="72"/>
    </row>
    <row r="9" spans="2:19" ht="18" customHeight="1">
      <c r="B9" s="71" t="s">
        <v>366</v>
      </c>
      <c r="C9" s="82">
        <v>5877</v>
      </c>
      <c r="D9" s="82">
        <v>928</v>
      </c>
      <c r="E9" s="83">
        <v>6805</v>
      </c>
      <c r="F9" s="83">
        <v>42135.05</v>
      </c>
    </row>
    <row r="10" spans="2:19" ht="18" customHeight="1">
      <c r="B10" s="71" t="s">
        <v>367</v>
      </c>
      <c r="C10" s="82">
        <v>0</v>
      </c>
      <c r="D10" s="82">
        <v>0</v>
      </c>
      <c r="E10" s="83">
        <v>0</v>
      </c>
      <c r="F10" s="83">
        <v>0</v>
      </c>
    </row>
    <row r="11" spans="2:19" ht="18" customHeight="1">
      <c r="B11" s="71" t="s">
        <v>368</v>
      </c>
      <c r="C11" s="82">
        <v>155346</v>
      </c>
      <c r="D11" s="82">
        <v>41502</v>
      </c>
      <c r="E11" s="83">
        <v>196848</v>
      </c>
      <c r="F11" s="83">
        <v>982934.56</v>
      </c>
    </row>
    <row r="12" spans="2:19" ht="18" customHeight="1">
      <c r="B12" s="71" t="s">
        <v>369</v>
      </c>
      <c r="C12" s="82">
        <v>0</v>
      </c>
      <c r="D12" s="82">
        <v>0</v>
      </c>
      <c r="E12" s="83">
        <v>0</v>
      </c>
      <c r="F12" s="83">
        <v>35522.82</v>
      </c>
    </row>
    <row r="13" spans="2:19" ht="18" customHeight="1">
      <c r="B13" s="71" t="s">
        <v>370</v>
      </c>
      <c r="C13" s="82">
        <v>0</v>
      </c>
      <c r="D13" s="82">
        <v>0</v>
      </c>
      <c r="E13" s="83">
        <v>0</v>
      </c>
      <c r="F13" s="83">
        <v>2353.13</v>
      </c>
    </row>
    <row r="14" spans="2:19" ht="18" customHeight="1">
      <c r="B14" s="71" t="s">
        <v>371</v>
      </c>
      <c r="C14" s="82">
        <v>1381</v>
      </c>
      <c r="D14" s="82">
        <v>888</v>
      </c>
      <c r="E14" s="83">
        <v>2268</v>
      </c>
      <c r="F14" s="83">
        <v>100.5</v>
      </c>
    </row>
    <row r="15" spans="2:19" ht="18" customHeight="1">
      <c r="B15" s="71" t="s">
        <v>372</v>
      </c>
      <c r="C15" s="82">
        <v>730</v>
      </c>
      <c r="D15" s="82">
        <v>0</v>
      </c>
      <c r="E15" s="83">
        <v>730</v>
      </c>
      <c r="F15" s="83">
        <v>87529.98</v>
      </c>
      <c r="R15" s="115"/>
      <c r="S15" s="115"/>
    </row>
    <row r="16" spans="2:19" ht="18" customHeight="1">
      <c r="B16" s="71" t="s">
        <v>373</v>
      </c>
      <c r="C16" s="82">
        <v>11049</v>
      </c>
      <c r="D16" s="82">
        <v>37</v>
      </c>
      <c r="E16" s="83">
        <v>11085</v>
      </c>
      <c r="F16" s="83"/>
      <c r="R16" s="115"/>
      <c r="S16" s="115"/>
    </row>
    <row r="17" spans="2:20" ht="18" customHeight="1" thickBot="1">
      <c r="B17" s="71" t="s">
        <v>374</v>
      </c>
      <c r="C17" s="82">
        <v>62</v>
      </c>
      <c r="D17" s="82">
        <v>284</v>
      </c>
      <c r="E17" s="83">
        <v>347</v>
      </c>
      <c r="F17" s="83"/>
      <c r="R17" s="115"/>
      <c r="S17" s="115"/>
    </row>
    <row r="18" spans="2:20" s="42" customFormat="1" ht="24" customHeight="1" thickBot="1">
      <c r="B18" s="38" t="s">
        <v>85</v>
      </c>
      <c r="C18" s="67">
        <v>174445</v>
      </c>
      <c r="D18" s="67">
        <v>43639</v>
      </c>
      <c r="E18" s="133">
        <v>218083</v>
      </c>
      <c r="F18" s="133">
        <v>1150576.04</v>
      </c>
      <c r="R18" s="49"/>
      <c r="S18" s="49"/>
      <c r="T18" s="223"/>
    </row>
    <row r="19" spans="2:20" ht="21.75" customHeight="1" thickTop="1">
      <c r="B19" s="81" t="s">
        <v>91</v>
      </c>
      <c r="C19" s="82"/>
      <c r="D19" s="82"/>
      <c r="E19" s="83"/>
      <c r="F19" s="83"/>
    </row>
    <row r="20" spans="2:20" ht="21" hidden="1" customHeight="1">
      <c r="B20" s="71" t="s">
        <v>375</v>
      </c>
      <c r="C20" s="82">
        <v>0</v>
      </c>
      <c r="D20" s="82">
        <v>29</v>
      </c>
      <c r="E20" s="83">
        <v>29</v>
      </c>
      <c r="F20" s="83">
        <v>4603.78</v>
      </c>
    </row>
    <row r="21" spans="2:20" ht="21" customHeight="1">
      <c r="B21" s="71" t="s">
        <v>376</v>
      </c>
      <c r="C21" s="82">
        <v>3124</v>
      </c>
      <c r="D21" s="82">
        <v>0</v>
      </c>
      <c r="E21" s="83">
        <v>3124</v>
      </c>
      <c r="F21" s="83">
        <v>862571.19</v>
      </c>
    </row>
    <row r="22" spans="2:20" ht="21" customHeight="1">
      <c r="B22" s="71" t="s">
        <v>377</v>
      </c>
      <c r="C22" s="82">
        <v>0</v>
      </c>
      <c r="D22" s="82">
        <v>0</v>
      </c>
      <c r="E22" s="83">
        <v>0</v>
      </c>
      <c r="F22" s="83">
        <v>3521.31</v>
      </c>
    </row>
    <row r="23" spans="2:20" ht="21" customHeight="1">
      <c r="B23" s="71" t="s">
        <v>378</v>
      </c>
      <c r="C23" s="82">
        <v>38899</v>
      </c>
      <c r="D23" s="82">
        <v>28444</v>
      </c>
      <c r="E23" s="83">
        <v>67343</v>
      </c>
      <c r="F23" s="83">
        <v>3323.63</v>
      </c>
    </row>
    <row r="24" spans="2:20" ht="21" customHeight="1">
      <c r="B24" s="71" t="s">
        <v>379</v>
      </c>
      <c r="C24" s="82">
        <v>1404</v>
      </c>
      <c r="D24" s="82">
        <v>925</v>
      </c>
      <c r="E24" s="83">
        <v>2329</v>
      </c>
      <c r="F24" s="83" t="e">
        <v>#REF!</v>
      </c>
    </row>
    <row r="25" spans="2:20" ht="21" customHeight="1">
      <c r="B25" s="71" t="s">
        <v>181</v>
      </c>
      <c r="C25" s="82">
        <v>47550</v>
      </c>
      <c r="D25" s="82">
        <v>0</v>
      </c>
      <c r="E25" s="83">
        <v>47550</v>
      </c>
      <c r="F25" s="83">
        <v>74385.649999999994</v>
      </c>
    </row>
    <row r="26" spans="2:20" ht="21" customHeight="1">
      <c r="B26" s="71" t="s">
        <v>380</v>
      </c>
      <c r="C26" s="82">
        <v>114</v>
      </c>
      <c r="D26" s="82">
        <v>73</v>
      </c>
      <c r="E26" s="83">
        <v>186</v>
      </c>
      <c r="F26" s="83"/>
    </row>
    <row r="27" spans="2:20" ht="21" customHeight="1">
      <c r="B27" s="71" t="s">
        <v>381</v>
      </c>
      <c r="C27" s="82">
        <v>249</v>
      </c>
      <c r="D27" s="82">
        <v>0</v>
      </c>
      <c r="E27" s="83">
        <v>249</v>
      </c>
      <c r="F27" s="83"/>
    </row>
    <row r="28" spans="2:20" ht="21" customHeight="1">
      <c r="B28" s="71" t="s">
        <v>382</v>
      </c>
      <c r="C28" s="82">
        <v>641</v>
      </c>
      <c r="D28" s="82">
        <v>0</v>
      </c>
      <c r="E28" s="83">
        <v>641</v>
      </c>
      <c r="F28" s="83"/>
    </row>
    <row r="29" spans="2:20" s="42" customFormat="1" ht="24" customHeight="1" thickBot="1">
      <c r="B29" s="43" t="s">
        <v>86</v>
      </c>
      <c r="C29" s="68">
        <v>91981</v>
      </c>
      <c r="D29" s="68">
        <v>29471</v>
      </c>
      <c r="E29" s="134">
        <v>121451</v>
      </c>
      <c r="F29" s="134" t="e">
        <v>#REF!</v>
      </c>
    </row>
    <row r="30" spans="2:20" ht="15.75">
      <c r="B30" s="81" t="s">
        <v>92</v>
      </c>
      <c r="C30" s="82"/>
      <c r="D30" s="82"/>
      <c r="E30" s="83"/>
      <c r="F30" s="83"/>
    </row>
    <row r="31" spans="2:20" ht="18" customHeight="1">
      <c r="B31" s="71" t="s">
        <v>383</v>
      </c>
      <c r="C31" s="82">
        <v>13633</v>
      </c>
      <c r="D31" s="82">
        <v>3165</v>
      </c>
      <c r="E31" s="83">
        <v>16798</v>
      </c>
      <c r="F31" s="83"/>
    </row>
    <row r="32" spans="2:20" ht="18" customHeight="1">
      <c r="B32" s="71" t="s">
        <v>384</v>
      </c>
      <c r="C32" s="82">
        <v>22767</v>
      </c>
      <c r="D32" s="82">
        <v>8820</v>
      </c>
      <c r="E32" s="83">
        <v>31587</v>
      </c>
      <c r="F32" s="83"/>
    </row>
    <row r="33" spans="2:6" ht="18" customHeight="1">
      <c r="B33" s="71" t="s">
        <v>385</v>
      </c>
      <c r="C33" s="82">
        <v>0</v>
      </c>
      <c r="D33" s="82">
        <v>0</v>
      </c>
      <c r="E33" s="83">
        <v>0</v>
      </c>
      <c r="F33" s="83"/>
    </row>
    <row r="34" spans="2:6" ht="18" customHeight="1">
      <c r="B34" s="71" t="s">
        <v>386</v>
      </c>
      <c r="C34" s="82">
        <v>0</v>
      </c>
      <c r="D34" s="82">
        <v>0</v>
      </c>
      <c r="E34" s="83">
        <v>0</v>
      </c>
      <c r="F34" s="83"/>
    </row>
    <row r="35" spans="2:6" ht="18" customHeight="1">
      <c r="B35" s="71" t="s">
        <v>387</v>
      </c>
      <c r="C35" s="82">
        <v>25083</v>
      </c>
      <c r="D35" s="82">
        <v>1203</v>
      </c>
      <c r="E35" s="83">
        <v>26287</v>
      </c>
      <c r="F35" s="83"/>
    </row>
    <row r="36" spans="2:6" ht="18" customHeight="1">
      <c r="B36" s="71" t="s">
        <v>388</v>
      </c>
      <c r="C36" s="82">
        <v>16400</v>
      </c>
      <c r="D36" s="82">
        <v>0</v>
      </c>
      <c r="E36" s="83">
        <v>16400</v>
      </c>
      <c r="F36" s="83"/>
    </row>
    <row r="37" spans="2:6" ht="18" customHeight="1">
      <c r="B37" s="71" t="s">
        <v>389</v>
      </c>
      <c r="C37" s="82">
        <v>4582</v>
      </c>
      <c r="D37" s="82">
        <v>978</v>
      </c>
      <c r="E37" s="83">
        <v>5561</v>
      </c>
      <c r="F37" s="83"/>
    </row>
    <row r="38" spans="2:6" s="42" customFormat="1" ht="24" customHeight="1" thickBot="1">
      <c r="B38" s="43" t="s">
        <v>87</v>
      </c>
      <c r="C38" s="68">
        <v>82465</v>
      </c>
      <c r="D38" s="68">
        <v>14166</v>
      </c>
      <c r="E38" s="134">
        <v>96633</v>
      </c>
      <c r="F38" s="134">
        <v>0</v>
      </c>
    </row>
    <row r="39" spans="2:6" s="42" customFormat="1" ht="24" customHeight="1" thickBot="1">
      <c r="B39" s="46" t="s">
        <v>88</v>
      </c>
      <c r="C39" s="67">
        <v>174446</v>
      </c>
      <c r="D39" s="67">
        <v>43637</v>
      </c>
      <c r="E39" s="133">
        <v>218084</v>
      </c>
      <c r="F39" s="133" t="e">
        <v>#REF!</v>
      </c>
    </row>
    <row r="40" spans="2:6" ht="13.5" thickTop="1">
      <c r="B40" s="291" t="s">
        <v>390</v>
      </c>
    </row>
    <row r="41" spans="2:6">
      <c r="B41" s="291"/>
      <c r="F41" s="82" t="e">
        <v>#REF!</v>
      </c>
    </row>
    <row r="46" spans="2:6">
      <c r="C46" s="82"/>
      <c r="D46" s="82"/>
      <c r="E46" s="82"/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topLeftCell="B1" zoomScale="80" zoomScaleNormal="80" workbookViewId="0">
      <selection activeCell="C7" sqref="C7"/>
    </sheetView>
  </sheetViews>
  <sheetFormatPr baseColWidth="10" defaultColWidth="11.42578125" defaultRowHeight="12.75"/>
  <cols>
    <col min="1" max="2" width="1.28515625" style="49" customWidth="1"/>
    <col min="3" max="3" width="43.85546875" style="49" customWidth="1"/>
    <col min="4" max="4" width="20.42578125" style="109" customWidth="1"/>
    <col min="5" max="5" width="18.5703125" style="49" customWidth="1"/>
    <col min="6" max="6" width="19.42578125" style="49" customWidth="1"/>
    <col min="7" max="7" width="17.28515625" style="49" hidden="1" customWidth="1"/>
    <col min="8" max="8" width="19" style="49" hidden="1" customWidth="1"/>
    <col min="9" max="16384" width="11.42578125" style="49"/>
  </cols>
  <sheetData>
    <row r="1" spans="3:14" ht="13.5" customHeight="1">
      <c r="C1" s="625" t="s">
        <v>29</v>
      </c>
      <c r="D1" s="625"/>
      <c r="E1" s="432"/>
      <c r="F1" s="432"/>
      <c r="G1" s="429"/>
    </row>
    <row r="2" spans="3:14" ht="13.5" customHeight="1">
      <c r="C2" s="625"/>
      <c r="D2" s="625"/>
      <c r="E2" s="432"/>
      <c r="F2" s="432"/>
      <c r="G2" s="429"/>
    </row>
    <row r="3" spans="3:14" ht="20.25">
      <c r="C3" s="627" t="s">
        <v>218</v>
      </c>
      <c r="D3" s="627"/>
      <c r="E3" s="627"/>
      <c r="F3" s="627"/>
      <c r="G3" s="627"/>
      <c r="H3" s="627"/>
    </row>
    <row r="4" spans="3:14" ht="23.25">
      <c r="C4" s="721" t="s">
        <v>110</v>
      </c>
      <c r="D4" s="721"/>
      <c r="E4" s="721"/>
      <c r="F4" s="721"/>
      <c r="G4" s="721"/>
      <c r="H4" s="721"/>
    </row>
    <row r="5" spans="3:14" ht="18.75">
      <c r="C5" s="739" t="s">
        <v>391</v>
      </c>
      <c r="D5" s="739"/>
      <c r="E5" s="739"/>
      <c r="F5" s="739"/>
      <c r="G5" s="739"/>
      <c r="H5" s="739"/>
      <c r="I5" s="184"/>
      <c r="J5" s="184"/>
      <c r="K5" s="184"/>
      <c r="L5" s="184"/>
      <c r="M5" s="184"/>
      <c r="N5" s="184"/>
    </row>
    <row r="6" spans="3:14" ht="13.5" thickBot="1">
      <c r="C6" s="731" t="s">
        <v>89</v>
      </c>
      <c r="D6" s="731"/>
      <c r="E6" s="731"/>
      <c r="F6" s="731"/>
      <c r="G6" s="731"/>
      <c r="H6" s="731"/>
    </row>
    <row r="7" spans="3:14" s="69" customFormat="1" ht="54.75" customHeight="1" thickTop="1" thickBot="1">
      <c r="C7" s="451" t="s">
        <v>109</v>
      </c>
      <c r="D7" s="452" t="s">
        <v>392</v>
      </c>
      <c r="E7" s="452" t="s">
        <v>393</v>
      </c>
      <c r="F7" s="453" t="s">
        <v>23</v>
      </c>
      <c r="G7" s="130" t="e">
        <v>#REF!</v>
      </c>
      <c r="H7" s="130" t="e">
        <v>#REF!</v>
      </c>
    </row>
    <row r="8" spans="3:14" ht="18" customHeight="1" thickTop="1">
      <c r="C8" s="71" t="s">
        <v>213</v>
      </c>
      <c r="D8" s="590">
        <v>56.73</v>
      </c>
      <c r="E8" s="590">
        <v>0</v>
      </c>
      <c r="F8" s="591">
        <v>56.73</v>
      </c>
      <c r="G8" s="111" t="e">
        <v>#REF!</v>
      </c>
      <c r="H8" s="111" t="e">
        <v>#REF!</v>
      </c>
      <c r="I8" s="112"/>
      <c r="J8" s="74"/>
    </row>
    <row r="9" spans="3:14" ht="18" customHeight="1">
      <c r="C9" s="71" t="s">
        <v>214</v>
      </c>
      <c r="D9" s="590">
        <v>1975.52</v>
      </c>
      <c r="E9" s="590">
        <v>31.94</v>
      </c>
      <c r="F9" s="591">
        <v>2007.46</v>
      </c>
      <c r="G9" s="111" t="e">
        <v>#REF!</v>
      </c>
      <c r="H9" s="111" t="e">
        <v>#REF!</v>
      </c>
      <c r="J9" s="74"/>
    </row>
    <row r="10" spans="3:14" ht="18" customHeight="1">
      <c r="C10" s="71" t="s">
        <v>129</v>
      </c>
      <c r="D10" s="590">
        <v>0.08</v>
      </c>
      <c r="E10" s="590">
        <v>0</v>
      </c>
      <c r="F10" s="591">
        <v>0.08</v>
      </c>
      <c r="G10" s="111" t="e">
        <v>#REF!</v>
      </c>
      <c r="H10" s="111" t="e">
        <v>#REF!</v>
      </c>
      <c r="J10" s="74"/>
    </row>
    <row r="11" spans="3:14" ht="18" customHeight="1">
      <c r="C11" s="71" t="s">
        <v>394</v>
      </c>
      <c r="D11" s="590">
        <v>0</v>
      </c>
      <c r="E11" s="590">
        <v>-30.97</v>
      </c>
      <c r="F11" s="591">
        <v>-30.97</v>
      </c>
      <c r="G11" s="111"/>
      <c r="H11" s="111"/>
      <c r="J11" s="74"/>
    </row>
    <row r="12" spans="3:14" ht="18" customHeight="1">
      <c r="C12" s="71" t="s">
        <v>105</v>
      </c>
      <c r="D12" s="590">
        <v>2207.7399999999998</v>
      </c>
      <c r="E12" s="590">
        <v>498.94</v>
      </c>
      <c r="F12" s="591">
        <v>2706.68</v>
      </c>
      <c r="G12" s="111" t="e">
        <v>#REF!</v>
      </c>
      <c r="H12" s="111" t="e">
        <v>#REF!</v>
      </c>
      <c r="J12" s="74"/>
    </row>
    <row r="13" spans="3:14" ht="24" customHeight="1" thickBot="1">
      <c r="C13" s="43" t="s">
        <v>186</v>
      </c>
      <c r="D13" s="592">
        <v>288.86999999999989</v>
      </c>
      <c r="E13" s="592">
        <v>497.96999999999997</v>
      </c>
      <c r="F13" s="593">
        <v>786.83999999999992</v>
      </c>
      <c r="G13" s="51" t="e">
        <v>#REF!</v>
      </c>
      <c r="H13" s="51" t="e">
        <v>#REF!</v>
      </c>
      <c r="J13" s="74"/>
    </row>
    <row r="14" spans="3:14" ht="18" customHeight="1">
      <c r="C14" s="71" t="s">
        <v>395</v>
      </c>
      <c r="D14" s="590">
        <v>379.16</v>
      </c>
      <c r="E14" s="590">
        <v>615.08000000000004</v>
      </c>
      <c r="F14" s="591">
        <v>994.24</v>
      </c>
      <c r="G14" s="111" t="e">
        <v>#REF!</v>
      </c>
      <c r="H14" s="111" t="e">
        <v>#REF!</v>
      </c>
      <c r="J14" s="74"/>
    </row>
    <row r="15" spans="3:14" ht="18" customHeight="1">
      <c r="C15" s="71" t="s">
        <v>103</v>
      </c>
      <c r="D15" s="590">
        <v>1202.33</v>
      </c>
      <c r="E15" s="590">
        <v>599.51</v>
      </c>
      <c r="F15" s="591">
        <v>1801.83</v>
      </c>
      <c r="G15" s="111" t="e">
        <v>#REF!</v>
      </c>
      <c r="H15" s="111" t="e">
        <v>#REF!</v>
      </c>
      <c r="J15" s="74"/>
    </row>
    <row r="16" spans="3:14" ht="18" customHeight="1">
      <c r="C16" s="71" t="s">
        <v>189</v>
      </c>
      <c r="D16" s="590">
        <v>6208</v>
      </c>
      <c r="E16" s="590">
        <v>2216.25</v>
      </c>
      <c r="F16" s="591">
        <v>8424.25</v>
      </c>
      <c r="G16" s="111"/>
      <c r="H16" s="111"/>
      <c r="J16" s="74"/>
    </row>
    <row r="17" spans="3:21" s="42" customFormat="1" ht="24" customHeight="1" thickBot="1">
      <c r="C17" s="43" t="s">
        <v>130</v>
      </c>
      <c r="D17" s="592">
        <v>4915.38</v>
      </c>
      <c r="E17" s="592">
        <v>1499.6299999999999</v>
      </c>
      <c r="F17" s="593">
        <v>6415.02</v>
      </c>
      <c r="G17" s="51" t="e">
        <v>#REF!</v>
      </c>
      <c r="H17" s="51" t="e">
        <v>#REF!</v>
      </c>
      <c r="J17" s="74"/>
      <c r="T17" s="223"/>
      <c r="U17" s="223"/>
    </row>
    <row r="18" spans="3:21" ht="18" customHeight="1">
      <c r="C18" s="71" t="s">
        <v>105</v>
      </c>
      <c r="D18" s="590">
        <v>28.09</v>
      </c>
      <c r="E18" s="590">
        <v>0.2</v>
      </c>
      <c r="F18" s="591">
        <v>28.29</v>
      </c>
      <c r="G18" s="111" t="e">
        <v>#REF!</v>
      </c>
      <c r="H18" s="111" t="e">
        <v>#REF!</v>
      </c>
      <c r="J18" s="74"/>
    </row>
    <row r="19" spans="3:21" ht="18" customHeight="1">
      <c r="C19" s="71" t="s">
        <v>106</v>
      </c>
      <c r="D19" s="590">
        <v>64.91</v>
      </c>
      <c r="E19" s="590">
        <v>0</v>
      </c>
      <c r="F19" s="591">
        <v>64.91</v>
      </c>
      <c r="G19" s="111" t="e">
        <v>#REF!</v>
      </c>
      <c r="H19" s="111" t="e">
        <v>#REF!</v>
      </c>
      <c r="J19" s="74"/>
    </row>
    <row r="20" spans="3:21" s="48" customFormat="1" ht="21.75" customHeight="1" thickBot="1">
      <c r="C20" s="47" t="s">
        <v>131</v>
      </c>
      <c r="D20" s="592">
        <v>4878.5600000000004</v>
      </c>
      <c r="E20" s="592">
        <v>1499.83</v>
      </c>
      <c r="F20" s="593">
        <v>6378.4000000000005</v>
      </c>
      <c r="G20" s="51" t="e">
        <v>#REF!</v>
      </c>
      <c r="H20" s="51" t="e">
        <v>#REF!</v>
      </c>
      <c r="J20" s="74"/>
    </row>
    <row r="21" spans="3:21" ht="18" customHeight="1">
      <c r="C21" s="71" t="s">
        <v>108</v>
      </c>
      <c r="D21" s="590">
        <v>296.17</v>
      </c>
      <c r="E21" s="590">
        <v>521.38</v>
      </c>
      <c r="F21" s="591">
        <v>817.55</v>
      </c>
      <c r="G21" s="111" t="e">
        <v>#REF!</v>
      </c>
      <c r="H21" s="111" t="e">
        <v>#REF!</v>
      </c>
      <c r="J21" s="74"/>
    </row>
    <row r="22" spans="3:21" s="48" customFormat="1" ht="21.75" customHeight="1" thickBot="1">
      <c r="C22" s="131" t="s">
        <v>132</v>
      </c>
      <c r="D22" s="594">
        <v>4582.3900000000003</v>
      </c>
      <c r="E22" s="594">
        <v>978.44999999999993</v>
      </c>
      <c r="F22" s="595">
        <v>5560.85</v>
      </c>
      <c r="G22" s="132" t="e">
        <v>#REF!</v>
      </c>
      <c r="H22" s="132" t="e">
        <v>#REF!</v>
      </c>
      <c r="I22" s="181"/>
      <c r="J22" s="74"/>
    </row>
    <row r="23" spans="3:21" ht="13.5" thickTop="1">
      <c r="C23" s="291" t="s">
        <v>362</v>
      </c>
      <c r="E23" s="109"/>
      <c r="F23" s="221"/>
      <c r="G23" s="109"/>
      <c r="H23" s="109"/>
    </row>
    <row r="24" spans="3:21">
      <c r="C24" s="291"/>
    </row>
    <row r="26" spans="3:21">
      <c r="E26" s="109"/>
      <c r="F26" s="109"/>
      <c r="G26" s="109"/>
      <c r="H26" s="109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rgb="FFC00000"/>
  </sheetPr>
  <dimension ref="A1:AS119"/>
  <sheetViews>
    <sheetView zoomScale="80" zoomScaleNormal="80" workbookViewId="0">
      <pane xSplit="1" ySplit="3" topLeftCell="B91" activePane="bottomRight" state="frozen"/>
      <selection activeCell="B3" sqref="B3:G3"/>
      <selection pane="topRight" activeCell="B3" sqref="B3:G3"/>
      <selection pane="bottomLeft" activeCell="B3" sqref="B3:G3"/>
      <selection pane="bottomRight"/>
    </sheetView>
  </sheetViews>
  <sheetFormatPr baseColWidth="10" defaultColWidth="11.42578125" defaultRowHeight="12.75"/>
  <cols>
    <col min="1" max="1" width="31.85546875" style="49" customWidth="1"/>
    <col min="2" max="2" width="13.140625" style="49" customWidth="1"/>
    <col min="3" max="3" width="13.7109375" style="49" bestFit="1" customWidth="1"/>
    <col min="4" max="9" width="12.7109375" style="49" bestFit="1" customWidth="1"/>
    <col min="10" max="10" width="13.140625" style="49" customWidth="1"/>
    <col min="11" max="11" width="11.7109375" style="49" customWidth="1"/>
    <col min="12" max="13" width="12.7109375" style="49" customWidth="1"/>
    <col min="14" max="14" width="11.42578125" style="49" customWidth="1"/>
    <col min="15" max="15" width="12.42578125" style="49" customWidth="1"/>
    <col min="16" max="16" width="11.7109375" style="49" customWidth="1"/>
    <col min="17" max="17" width="11.42578125" style="49"/>
    <col min="18" max="19" width="11.7109375" style="49" bestFit="1" customWidth="1"/>
    <col min="20" max="20" width="11.5703125" style="49" bestFit="1" customWidth="1"/>
    <col min="21" max="21" width="10.85546875" style="49" customWidth="1"/>
    <col min="22" max="22" width="12.7109375" style="49" bestFit="1" customWidth="1"/>
    <col min="23" max="23" width="11.140625" style="49" bestFit="1" customWidth="1"/>
    <col min="24" max="27" width="12" style="49" bestFit="1" customWidth="1"/>
    <col min="28" max="29" width="11.42578125" style="49"/>
    <col min="30" max="31" width="12" style="49" bestFit="1" customWidth="1"/>
    <col min="32" max="16384" width="11.42578125" style="49"/>
  </cols>
  <sheetData>
    <row r="1" spans="1:45" s="42" customFormat="1" ht="20.25">
      <c r="A1" s="278">
        <v>1</v>
      </c>
      <c r="B1" s="278">
        <v>2</v>
      </c>
      <c r="C1" s="278">
        <v>3</v>
      </c>
      <c r="D1" s="278">
        <v>4</v>
      </c>
      <c r="E1" s="278">
        <v>5</v>
      </c>
      <c r="F1" s="278">
        <v>6</v>
      </c>
      <c r="G1" s="278">
        <v>7</v>
      </c>
      <c r="H1" s="278">
        <v>8</v>
      </c>
      <c r="I1" s="278">
        <v>9</v>
      </c>
      <c r="J1" s="278">
        <v>10</v>
      </c>
      <c r="K1" s="278">
        <v>11</v>
      </c>
      <c r="L1" s="278">
        <v>12</v>
      </c>
      <c r="M1" s="278">
        <v>13</v>
      </c>
      <c r="N1" s="278">
        <v>14</v>
      </c>
      <c r="O1" s="278">
        <v>15</v>
      </c>
      <c r="P1" s="278">
        <v>16</v>
      </c>
      <c r="Q1" s="278">
        <v>17</v>
      </c>
      <c r="R1" s="278">
        <v>18</v>
      </c>
      <c r="S1" s="278">
        <v>19</v>
      </c>
      <c r="T1" s="278">
        <v>20</v>
      </c>
      <c r="U1" s="278">
        <v>21</v>
      </c>
      <c r="V1" s="278">
        <v>22</v>
      </c>
      <c r="W1" s="278">
        <v>23</v>
      </c>
      <c r="X1" s="278">
        <v>24</v>
      </c>
      <c r="Y1" s="278">
        <v>25</v>
      </c>
      <c r="Z1" s="278">
        <v>26</v>
      </c>
      <c r="AA1" s="278">
        <v>27</v>
      </c>
      <c r="AB1" s="278">
        <v>28</v>
      </c>
      <c r="AC1" s="278">
        <v>29</v>
      </c>
      <c r="AD1" s="278">
        <v>30</v>
      </c>
      <c r="AE1" s="278">
        <v>31</v>
      </c>
      <c r="AF1" s="278">
        <v>32</v>
      </c>
      <c r="AG1" s="278">
        <v>33</v>
      </c>
      <c r="AH1" s="278">
        <v>34</v>
      </c>
      <c r="AI1" s="278">
        <v>35</v>
      </c>
      <c r="AJ1" s="278">
        <v>36</v>
      </c>
      <c r="AK1" s="278">
        <v>37</v>
      </c>
      <c r="AL1" s="278">
        <v>38</v>
      </c>
      <c r="AM1" s="278">
        <v>39</v>
      </c>
      <c r="AN1" s="278">
        <v>40</v>
      </c>
      <c r="AO1" s="278">
        <v>41</v>
      </c>
      <c r="AP1" s="278">
        <v>42</v>
      </c>
      <c r="AQ1" s="278">
        <v>43</v>
      </c>
      <c r="AR1" s="278">
        <v>44</v>
      </c>
      <c r="AS1" s="278">
        <v>45</v>
      </c>
    </row>
    <row r="2" spans="1:45" s="231" customFormat="1" ht="48" customHeight="1">
      <c r="A2" s="231" t="s">
        <v>30</v>
      </c>
      <c r="B2" s="740" t="s">
        <v>6</v>
      </c>
      <c r="C2" s="740"/>
      <c r="D2" s="740" t="s">
        <v>7</v>
      </c>
      <c r="E2" s="740"/>
      <c r="F2" s="740" t="s">
        <v>73</v>
      </c>
      <c r="G2" s="740"/>
      <c r="H2" s="740" t="s">
        <v>74</v>
      </c>
      <c r="I2" s="740"/>
      <c r="J2" s="740" t="s">
        <v>82</v>
      </c>
      <c r="K2" s="740"/>
      <c r="L2" s="740" t="s">
        <v>190</v>
      </c>
      <c r="M2" s="740"/>
      <c r="N2" s="740" t="s">
        <v>70</v>
      </c>
      <c r="O2" s="740"/>
      <c r="P2" s="740" t="s">
        <v>69</v>
      </c>
      <c r="Q2" s="740"/>
      <c r="R2" s="740" t="s">
        <v>8</v>
      </c>
      <c r="S2" s="740"/>
      <c r="T2" s="740" t="s">
        <v>18</v>
      </c>
      <c r="U2" s="740"/>
      <c r="V2" s="740" t="s">
        <v>9</v>
      </c>
      <c r="W2" s="740"/>
      <c r="X2" s="740" t="s">
        <v>71</v>
      </c>
      <c r="Y2" s="740"/>
      <c r="Z2" s="740" t="s">
        <v>72</v>
      </c>
      <c r="AA2" s="740"/>
      <c r="AB2" s="740" t="s">
        <v>181</v>
      </c>
      <c r="AC2" s="740"/>
      <c r="AD2" s="740" t="s">
        <v>16</v>
      </c>
      <c r="AE2" s="740"/>
      <c r="AF2" s="740" t="s">
        <v>174</v>
      </c>
      <c r="AG2" s="740"/>
      <c r="AH2" s="740" t="s">
        <v>173</v>
      </c>
      <c r="AI2" s="740"/>
      <c r="AJ2" s="740" t="s">
        <v>171</v>
      </c>
      <c r="AK2" s="740"/>
      <c r="AL2" s="740" t="s">
        <v>401</v>
      </c>
      <c r="AM2" s="740"/>
      <c r="AN2" s="740" t="s">
        <v>269</v>
      </c>
      <c r="AO2" s="740"/>
      <c r="AP2" s="740" t="s">
        <v>329</v>
      </c>
      <c r="AQ2" s="740"/>
      <c r="AR2" s="740" t="s">
        <v>296</v>
      </c>
      <c r="AS2" s="740"/>
    </row>
    <row r="3" spans="1:45" s="48" customFormat="1">
      <c r="A3" s="48" t="s">
        <v>11</v>
      </c>
      <c r="B3" s="42" t="s">
        <v>67</v>
      </c>
      <c r="C3" s="42" t="s">
        <v>68</v>
      </c>
      <c r="D3" s="42" t="s">
        <v>67</v>
      </c>
      <c r="E3" s="42" t="s">
        <v>68</v>
      </c>
      <c r="F3" s="42" t="s">
        <v>67</v>
      </c>
      <c r="G3" s="42" t="s">
        <v>68</v>
      </c>
      <c r="H3" s="42" t="s">
        <v>67</v>
      </c>
      <c r="I3" s="42" t="s">
        <v>68</v>
      </c>
      <c r="J3" s="42" t="s">
        <v>67</v>
      </c>
      <c r="K3" s="42" t="s">
        <v>68</v>
      </c>
      <c r="L3" s="42" t="s">
        <v>67</v>
      </c>
      <c r="M3" s="42" t="s">
        <v>68</v>
      </c>
      <c r="N3" s="42" t="s">
        <v>67</v>
      </c>
      <c r="O3" s="42" t="s">
        <v>68</v>
      </c>
      <c r="P3" s="42" t="s">
        <v>67</v>
      </c>
      <c r="Q3" s="42" t="s">
        <v>68</v>
      </c>
      <c r="R3" s="42" t="s">
        <v>67</v>
      </c>
      <c r="S3" s="42" t="s">
        <v>68</v>
      </c>
      <c r="T3" s="42" t="s">
        <v>67</v>
      </c>
      <c r="U3" s="42" t="s">
        <v>68</v>
      </c>
      <c r="V3" s="42" t="s">
        <v>67</v>
      </c>
      <c r="W3" s="42" t="s">
        <v>68</v>
      </c>
      <c r="X3" s="42" t="s">
        <v>67</v>
      </c>
      <c r="Y3" s="42" t="s">
        <v>68</v>
      </c>
      <c r="Z3" s="42" t="s">
        <v>67</v>
      </c>
      <c r="AA3" s="42" t="s">
        <v>68</v>
      </c>
      <c r="AB3" s="42" t="s">
        <v>67</v>
      </c>
      <c r="AC3" s="42" t="s">
        <v>68</v>
      </c>
      <c r="AD3" s="42" t="s">
        <v>67</v>
      </c>
      <c r="AE3" s="42" t="s">
        <v>68</v>
      </c>
      <c r="AF3" s="42" t="s">
        <v>67</v>
      </c>
      <c r="AG3" s="42" t="s">
        <v>68</v>
      </c>
      <c r="AH3" s="42" t="s">
        <v>67</v>
      </c>
      <c r="AI3" s="42" t="s">
        <v>68</v>
      </c>
      <c r="AJ3" s="42" t="s">
        <v>67</v>
      </c>
      <c r="AK3" s="42" t="s">
        <v>68</v>
      </c>
      <c r="AL3" s="42" t="s">
        <v>67</v>
      </c>
      <c r="AM3" s="42" t="s">
        <v>68</v>
      </c>
      <c r="AN3" s="42" t="s">
        <v>67</v>
      </c>
      <c r="AO3" s="42" t="s">
        <v>68</v>
      </c>
      <c r="AP3" s="42" t="s">
        <v>67</v>
      </c>
      <c r="AQ3" s="42" t="s">
        <v>68</v>
      </c>
      <c r="AR3" s="42" t="s">
        <v>67</v>
      </c>
      <c r="AS3" s="42" t="s">
        <v>68</v>
      </c>
    </row>
    <row r="4" spans="1:45" s="48" customFormat="1">
      <c r="A4" s="49" t="s">
        <v>34</v>
      </c>
      <c r="B4" s="84">
        <v>187622.74</v>
      </c>
      <c r="C4" s="84">
        <v>183016.59</v>
      </c>
      <c r="D4" s="84">
        <v>31920.15</v>
      </c>
      <c r="E4" s="84">
        <v>36716.730000000003</v>
      </c>
      <c r="F4" s="84">
        <v>16641.849999999999</v>
      </c>
      <c r="G4" s="84">
        <v>21645.599999999999</v>
      </c>
      <c r="H4" s="84">
        <v>-194.43</v>
      </c>
      <c r="I4" s="84">
        <v>395.3</v>
      </c>
      <c r="J4" s="115">
        <v>-1.17E-2</v>
      </c>
      <c r="K4" s="115">
        <v>1.83E-2</v>
      </c>
      <c r="L4" s="84">
        <v>-1.1900000000000001E-2</v>
      </c>
      <c r="M4" s="84">
        <v>1.8700000000000001E-2</v>
      </c>
      <c r="N4" s="84">
        <v>58924.95</v>
      </c>
      <c r="O4" s="84">
        <v>64236.45</v>
      </c>
      <c r="P4" s="84">
        <v>27546.880000000001</v>
      </c>
      <c r="Q4" s="84">
        <v>27512.63</v>
      </c>
      <c r="R4" s="84">
        <v>8723.41</v>
      </c>
      <c r="S4" s="84">
        <v>7126.07</v>
      </c>
      <c r="T4" s="84">
        <v>8449.84</v>
      </c>
      <c r="U4" s="84">
        <v>8960.4699999999993</v>
      </c>
      <c r="V4" s="84">
        <v>12257.93</v>
      </c>
      <c r="W4" s="84">
        <v>10728.59</v>
      </c>
      <c r="X4" s="84">
        <v>545789.21</v>
      </c>
      <c r="Y4" s="84">
        <v>493242.55</v>
      </c>
      <c r="Z4" s="84">
        <v>162395.73000000001</v>
      </c>
      <c r="AA4" s="84">
        <v>163979.39000000001</v>
      </c>
      <c r="AB4" s="84">
        <v>283375.43</v>
      </c>
      <c r="AC4" s="84">
        <v>240389.58</v>
      </c>
      <c r="AD4" s="84">
        <v>131084.04</v>
      </c>
      <c r="AE4" s="84">
        <v>137214.32</v>
      </c>
      <c r="AF4" s="84">
        <v>143341.97</v>
      </c>
      <c r="AG4" s="84">
        <v>147942.91</v>
      </c>
      <c r="AH4" s="84">
        <v>-195.42</v>
      </c>
      <c r="AI4" s="84">
        <v>384.89</v>
      </c>
      <c r="AJ4" s="84">
        <v>16449.34</v>
      </c>
      <c r="AK4" s="84">
        <v>20578.61</v>
      </c>
      <c r="AL4" s="84">
        <v>-22006.38</v>
      </c>
      <c r="AM4" s="84">
        <v>-16278.66</v>
      </c>
      <c r="AN4" s="84">
        <v>36270.29</v>
      </c>
      <c r="AO4" s="84">
        <v>34638.69</v>
      </c>
      <c r="AP4" s="84">
        <v>-12257.93</v>
      </c>
      <c r="AQ4" s="84">
        <v>-10728.59</v>
      </c>
      <c r="AR4" s="84">
        <v>0</v>
      </c>
      <c r="AS4" s="84">
        <v>0</v>
      </c>
    </row>
    <row r="5" spans="1:45" s="48" customFormat="1">
      <c r="A5" s="49" t="s">
        <v>180</v>
      </c>
      <c r="B5" s="84">
        <v>597988.03</v>
      </c>
      <c r="C5" s="84">
        <v>560240.71</v>
      </c>
      <c r="D5" s="84">
        <v>284126</v>
      </c>
      <c r="E5" s="84">
        <v>255331.94</v>
      </c>
      <c r="F5" s="84">
        <v>498870.36</v>
      </c>
      <c r="G5" s="84">
        <v>488158.32</v>
      </c>
      <c r="H5" s="84">
        <v>301695.44</v>
      </c>
      <c r="I5" s="84">
        <v>279141.84999999998</v>
      </c>
      <c r="J5" s="115">
        <v>0.6048</v>
      </c>
      <c r="K5" s="115">
        <v>0.57179999999999997</v>
      </c>
      <c r="L5" s="84">
        <v>0.62629999999999997</v>
      </c>
      <c r="M5" s="84">
        <v>0.58809999999999996</v>
      </c>
      <c r="N5" s="84">
        <v>70176.39</v>
      </c>
      <c r="O5" s="84">
        <v>68118.48</v>
      </c>
      <c r="P5" s="84">
        <v>107698.65</v>
      </c>
      <c r="Q5" s="84">
        <v>108393.52</v>
      </c>
      <c r="R5" s="84">
        <v>11521.02</v>
      </c>
      <c r="S5" s="84">
        <v>19952.27</v>
      </c>
      <c r="T5" s="84">
        <v>44608.800000000003</v>
      </c>
      <c r="U5" s="84">
        <v>52905.2</v>
      </c>
      <c r="V5" s="84">
        <v>31318.89</v>
      </c>
      <c r="W5" s="84">
        <v>44382.37</v>
      </c>
      <c r="X5" s="84">
        <v>2011724.42</v>
      </c>
      <c r="Y5" s="84">
        <v>2239117.19</v>
      </c>
      <c r="Z5" s="84">
        <v>1100147.01</v>
      </c>
      <c r="AA5" s="84">
        <v>1282787.21</v>
      </c>
      <c r="AB5" s="84">
        <v>1406947.52</v>
      </c>
      <c r="AC5" s="84">
        <v>1529116.62</v>
      </c>
      <c r="AD5" s="84">
        <v>289860.7</v>
      </c>
      <c r="AE5" s="84">
        <v>334895.43</v>
      </c>
      <c r="AF5" s="84">
        <v>321179.59000000003</v>
      </c>
      <c r="AG5" s="84">
        <v>379277.8</v>
      </c>
      <c r="AH5" s="84">
        <v>298866.2</v>
      </c>
      <c r="AI5" s="84">
        <v>275462.93</v>
      </c>
      <c r="AJ5" s="84">
        <v>477217.06</v>
      </c>
      <c r="AK5" s="84">
        <v>468423.94</v>
      </c>
      <c r="AL5" s="84">
        <v>52736.71</v>
      </c>
      <c r="AM5" s="84">
        <v>53669.41</v>
      </c>
      <c r="AN5" s="84">
        <v>119219.68</v>
      </c>
      <c r="AO5" s="84">
        <v>128345.79</v>
      </c>
      <c r="AP5" s="84">
        <v>-31318.89</v>
      </c>
      <c r="AQ5" s="84">
        <v>-44382.37</v>
      </c>
      <c r="AR5" s="84">
        <v>0</v>
      </c>
      <c r="AS5" s="84">
        <v>0</v>
      </c>
    </row>
    <row r="6" spans="1:45">
      <c r="A6" s="49" t="s">
        <v>184</v>
      </c>
      <c r="B6" s="84">
        <v>1118974.24</v>
      </c>
      <c r="C6" s="84">
        <v>1158040.6000000001</v>
      </c>
      <c r="D6" s="84">
        <v>369228.69</v>
      </c>
      <c r="E6" s="84">
        <v>440625.88</v>
      </c>
      <c r="F6" s="84">
        <v>735946.73</v>
      </c>
      <c r="G6" s="84">
        <v>941035.65</v>
      </c>
      <c r="H6" s="84">
        <v>429552.64000000001</v>
      </c>
      <c r="I6" s="84">
        <v>543231.53</v>
      </c>
      <c r="J6" s="115">
        <v>0.5837</v>
      </c>
      <c r="K6" s="115">
        <v>0.57730000000000004</v>
      </c>
      <c r="L6" s="84">
        <v>0.65249999999999997</v>
      </c>
      <c r="M6" s="84">
        <v>0.63439999999999996</v>
      </c>
      <c r="N6" s="84">
        <v>159747.68</v>
      </c>
      <c r="O6" s="84">
        <v>170117.55</v>
      </c>
      <c r="P6" s="84">
        <v>119807.95</v>
      </c>
      <c r="Q6" s="84">
        <v>137419.89000000001</v>
      </c>
      <c r="R6" s="84">
        <v>-38335.980000000003</v>
      </c>
      <c r="S6" s="84">
        <v>-3885.14</v>
      </c>
      <c r="T6" s="84">
        <v>72532.97</v>
      </c>
      <c r="U6" s="84">
        <v>98100.64</v>
      </c>
      <c r="V6" s="84">
        <v>22237.59</v>
      </c>
      <c r="W6" s="84">
        <v>56492.22</v>
      </c>
      <c r="X6" s="84">
        <v>4062347.37</v>
      </c>
      <c r="Y6" s="84">
        <v>4553500</v>
      </c>
      <c r="Z6" s="84">
        <v>1814653.85</v>
      </c>
      <c r="AA6" s="84">
        <v>2399993.9900000002</v>
      </c>
      <c r="AB6" s="84">
        <v>2741810.77</v>
      </c>
      <c r="AC6" s="84">
        <v>3247899.55</v>
      </c>
      <c r="AD6" s="84">
        <v>437772.17</v>
      </c>
      <c r="AE6" s="84">
        <v>483507.15</v>
      </c>
      <c r="AF6" s="84">
        <v>460009.76</v>
      </c>
      <c r="AG6" s="84">
        <v>539999.38</v>
      </c>
      <c r="AH6" s="84">
        <v>427156.43</v>
      </c>
      <c r="AI6" s="84">
        <v>542101.30000000005</v>
      </c>
      <c r="AJ6" s="84">
        <v>654684.85</v>
      </c>
      <c r="AK6" s="84">
        <v>854456.17</v>
      </c>
      <c r="AL6" s="84">
        <v>105820.02</v>
      </c>
      <c r="AM6" s="84">
        <v>127575.9</v>
      </c>
      <c r="AN6" s="84">
        <v>81471.97</v>
      </c>
      <c r="AO6" s="84">
        <v>133534.75</v>
      </c>
      <c r="AP6" s="84">
        <v>-22237.59</v>
      </c>
      <c r="AQ6" s="84">
        <v>-56492.22</v>
      </c>
      <c r="AR6" s="84">
        <v>0</v>
      </c>
      <c r="AS6" s="84">
        <v>0</v>
      </c>
    </row>
    <row r="7" spans="1:45">
      <c r="A7" s="49" t="s">
        <v>169</v>
      </c>
      <c r="B7" s="84">
        <v>137408.68</v>
      </c>
      <c r="C7" s="84">
        <v>137240.81</v>
      </c>
      <c r="D7" s="84">
        <v>31001.54</v>
      </c>
      <c r="E7" s="84">
        <v>43543.29</v>
      </c>
      <c r="F7" s="84">
        <v>100247.09</v>
      </c>
      <c r="G7" s="84">
        <v>96733.8</v>
      </c>
      <c r="H7" s="84">
        <v>27486.17</v>
      </c>
      <c r="I7" s="84">
        <v>30631.52</v>
      </c>
      <c r="J7" s="115">
        <v>0.2742</v>
      </c>
      <c r="K7" s="115">
        <v>0.31669999999999998</v>
      </c>
      <c r="L7" s="84">
        <v>0.37490000000000001</v>
      </c>
      <c r="M7" s="84">
        <v>0.38519999999999999</v>
      </c>
      <c r="N7" s="84">
        <v>25668.35</v>
      </c>
      <c r="O7" s="84">
        <v>30186.799999999999</v>
      </c>
      <c r="P7" s="84">
        <v>9019.6200000000008</v>
      </c>
      <c r="Q7" s="84">
        <v>11187.24</v>
      </c>
      <c r="R7" s="84">
        <v>20484.32</v>
      </c>
      <c r="S7" s="84">
        <v>8519.11</v>
      </c>
      <c r="T7" s="84">
        <v>18643.669999999998</v>
      </c>
      <c r="U7" s="84">
        <v>20670.73</v>
      </c>
      <c r="V7" s="84">
        <v>23048.68</v>
      </c>
      <c r="W7" s="84">
        <v>18418.89</v>
      </c>
      <c r="X7" s="84">
        <v>678935.02</v>
      </c>
      <c r="Y7" s="84">
        <v>705807.51</v>
      </c>
      <c r="Z7" s="84">
        <v>324452.98</v>
      </c>
      <c r="AA7" s="84">
        <v>386175.16</v>
      </c>
      <c r="AB7" s="84">
        <v>343943.09</v>
      </c>
      <c r="AC7" s="84">
        <v>379377.71</v>
      </c>
      <c r="AD7" s="84">
        <v>133272.18</v>
      </c>
      <c r="AE7" s="84">
        <v>151095.04999999999</v>
      </c>
      <c r="AF7" s="84">
        <v>156320.85999999999</v>
      </c>
      <c r="AG7" s="84">
        <v>169513.95</v>
      </c>
      <c r="AH7" s="84">
        <v>26666.080000000002</v>
      </c>
      <c r="AI7" s="84">
        <v>22924.31</v>
      </c>
      <c r="AJ7" s="84">
        <v>71127.63</v>
      </c>
      <c r="AK7" s="84">
        <v>59517.440000000002</v>
      </c>
      <c r="AL7" s="84">
        <v>9641.85</v>
      </c>
      <c r="AM7" s="84">
        <v>11129.01</v>
      </c>
      <c r="AN7" s="84">
        <v>29503.94</v>
      </c>
      <c r="AO7" s="84">
        <v>19706.349999999999</v>
      </c>
      <c r="AP7" s="84">
        <v>-23048.68</v>
      </c>
      <c r="AQ7" s="84">
        <v>-18418.89</v>
      </c>
      <c r="AR7" s="84">
        <v>0</v>
      </c>
      <c r="AS7" s="84">
        <v>0</v>
      </c>
    </row>
    <row r="8" spans="1:45">
      <c r="A8" s="49" t="s">
        <v>194</v>
      </c>
      <c r="B8" s="84">
        <v>78064</v>
      </c>
      <c r="C8" s="84">
        <v>93631.76</v>
      </c>
      <c r="D8" s="84">
        <v>3599.96</v>
      </c>
      <c r="E8" s="84">
        <v>3191.52</v>
      </c>
      <c r="F8" s="84">
        <v>11960.35</v>
      </c>
      <c r="G8" s="84">
        <v>20372.73</v>
      </c>
      <c r="H8" s="84">
        <v>4708.3999999999996</v>
      </c>
      <c r="I8" s="84">
        <v>7497.56</v>
      </c>
      <c r="J8" s="115">
        <v>0.39369999999999999</v>
      </c>
      <c r="K8" s="115">
        <v>0.36799999999999999</v>
      </c>
      <c r="L8" s="84">
        <v>0.4582</v>
      </c>
      <c r="M8" s="84">
        <v>0.41639999999999999</v>
      </c>
      <c r="N8" s="84">
        <v>16650.45</v>
      </c>
      <c r="O8" s="84">
        <v>20768.38</v>
      </c>
      <c r="P8" s="84">
        <v>11532.81</v>
      </c>
      <c r="Q8" s="84">
        <v>11908.38</v>
      </c>
      <c r="R8" s="84">
        <v>207.1</v>
      </c>
      <c r="S8" s="84">
        <v>141.84</v>
      </c>
      <c r="T8" s="84">
        <v>5446.31</v>
      </c>
      <c r="U8" s="84">
        <v>3488.81</v>
      </c>
      <c r="V8" s="84">
        <v>5381.02</v>
      </c>
      <c r="W8" s="84">
        <v>3997.5</v>
      </c>
      <c r="X8" s="84">
        <v>362122.4</v>
      </c>
      <c r="Y8" s="84">
        <v>442267.9</v>
      </c>
      <c r="Z8" s="84">
        <v>96868.62</v>
      </c>
      <c r="AA8" s="84">
        <v>121589.75</v>
      </c>
      <c r="AB8" s="84">
        <v>281414.61</v>
      </c>
      <c r="AC8" s="84">
        <v>350604.01</v>
      </c>
      <c r="AD8" s="84">
        <v>35036.97</v>
      </c>
      <c r="AE8" s="84">
        <v>37755.67</v>
      </c>
      <c r="AF8" s="84">
        <v>40417.99</v>
      </c>
      <c r="AG8" s="84">
        <v>41753.17</v>
      </c>
      <c r="AH8" s="84">
        <v>4708.3999999999996</v>
      </c>
      <c r="AI8" s="84">
        <v>7497.56</v>
      </c>
      <c r="AJ8" s="84">
        <v>10274.77</v>
      </c>
      <c r="AK8" s="84">
        <v>18006.3</v>
      </c>
      <c r="AL8" s="84">
        <v>-10870.67</v>
      </c>
      <c r="AM8" s="84">
        <v>-7657.21</v>
      </c>
      <c r="AN8" s="84">
        <v>11739.91</v>
      </c>
      <c r="AO8" s="84">
        <v>12050.22</v>
      </c>
      <c r="AP8" s="84">
        <v>-5381.02</v>
      </c>
      <c r="AQ8" s="84">
        <v>-3997.5</v>
      </c>
      <c r="AR8" s="84">
        <v>0</v>
      </c>
      <c r="AS8" s="84">
        <v>0</v>
      </c>
    </row>
    <row r="9" spans="1:45">
      <c r="A9" s="49" t="s">
        <v>36</v>
      </c>
      <c r="B9" s="84">
        <v>1039764.26</v>
      </c>
      <c r="C9" s="84">
        <v>1017675.59</v>
      </c>
      <c r="D9" s="84">
        <v>531104.96</v>
      </c>
      <c r="E9" s="84">
        <v>527185.01</v>
      </c>
      <c r="F9" s="84">
        <v>625993.17000000004</v>
      </c>
      <c r="G9" s="84">
        <v>602111.22</v>
      </c>
      <c r="H9" s="84">
        <v>402587.08</v>
      </c>
      <c r="I9" s="84">
        <v>353700.28</v>
      </c>
      <c r="J9" s="115">
        <v>0.6431</v>
      </c>
      <c r="K9" s="115">
        <v>0.58740000000000003</v>
      </c>
      <c r="L9" s="84">
        <v>0.65339999999999998</v>
      </c>
      <c r="M9" s="84">
        <v>0.59160000000000001</v>
      </c>
      <c r="N9" s="84">
        <v>115992.06</v>
      </c>
      <c r="O9" s="84">
        <v>125416.8</v>
      </c>
      <c r="P9" s="84">
        <v>117123.45</v>
      </c>
      <c r="Q9" s="84">
        <v>116820.1</v>
      </c>
      <c r="R9" s="84">
        <v>17428.11</v>
      </c>
      <c r="S9" s="84">
        <v>46995.71</v>
      </c>
      <c r="T9" s="84">
        <v>87041.48</v>
      </c>
      <c r="U9" s="84">
        <v>93091.77</v>
      </c>
      <c r="V9" s="84">
        <v>78460.37</v>
      </c>
      <c r="W9" s="84">
        <v>118386.15</v>
      </c>
      <c r="X9" s="84">
        <v>4233087.82</v>
      </c>
      <c r="Y9" s="84">
        <v>4821278.3499999996</v>
      </c>
      <c r="Z9" s="84">
        <v>2319194.0099999998</v>
      </c>
      <c r="AA9" s="84">
        <v>2463215.08</v>
      </c>
      <c r="AB9" s="84">
        <v>1641933.26</v>
      </c>
      <c r="AC9" s="84">
        <v>1821820.94</v>
      </c>
      <c r="AD9" s="84">
        <v>1406574.61</v>
      </c>
      <c r="AE9" s="84">
        <v>1500714.03</v>
      </c>
      <c r="AF9" s="84">
        <v>1485034.98</v>
      </c>
      <c r="AG9" s="84">
        <v>1619100.19</v>
      </c>
      <c r="AH9" s="84">
        <v>402587.08</v>
      </c>
      <c r="AI9" s="84">
        <v>352348.19</v>
      </c>
      <c r="AJ9" s="84">
        <v>616186.41</v>
      </c>
      <c r="AK9" s="84">
        <v>595608.30000000005</v>
      </c>
      <c r="AL9" s="84">
        <v>40436.22</v>
      </c>
      <c r="AM9" s="84">
        <v>50611.3</v>
      </c>
      <c r="AN9" s="84">
        <v>134551.56</v>
      </c>
      <c r="AO9" s="84">
        <v>163815.81</v>
      </c>
      <c r="AP9" s="84">
        <v>-78460.37</v>
      </c>
      <c r="AQ9" s="84">
        <v>-118386.15</v>
      </c>
      <c r="AR9" s="84">
        <v>0</v>
      </c>
      <c r="AS9" s="84">
        <v>0</v>
      </c>
    </row>
    <row r="10" spans="1:45">
      <c r="A10" s="49" t="s">
        <v>167</v>
      </c>
      <c r="B10" s="84">
        <v>450939.58</v>
      </c>
      <c r="C10" s="84">
        <v>433428.06</v>
      </c>
      <c r="D10" s="84">
        <v>114270.08</v>
      </c>
      <c r="E10" s="84">
        <v>103750.96</v>
      </c>
      <c r="F10" s="84">
        <v>717252.46</v>
      </c>
      <c r="G10" s="84">
        <v>706489.47</v>
      </c>
      <c r="H10" s="84">
        <v>173409.1</v>
      </c>
      <c r="I10" s="84">
        <v>121953.71</v>
      </c>
      <c r="J10" s="307">
        <v>0.24179999999999999</v>
      </c>
      <c r="K10" s="115">
        <v>0.1726</v>
      </c>
      <c r="L10" s="308">
        <v>0.2324</v>
      </c>
      <c r="M10" s="84">
        <v>0.16550000000000001</v>
      </c>
      <c r="N10" s="84">
        <v>168993.91</v>
      </c>
      <c r="O10" s="84">
        <v>81339.95</v>
      </c>
      <c r="P10" s="84">
        <v>214033.48</v>
      </c>
      <c r="Q10" s="84">
        <v>305357.09999999998</v>
      </c>
      <c r="R10" s="84">
        <v>23340.74</v>
      </c>
      <c r="S10" s="84">
        <v>57725.06</v>
      </c>
      <c r="T10" s="84">
        <v>42903.96</v>
      </c>
      <c r="U10" s="84">
        <v>46391.81</v>
      </c>
      <c r="V10" s="84">
        <v>38891.949999999997</v>
      </c>
      <c r="W10" s="84">
        <v>35464.720000000001</v>
      </c>
      <c r="X10" s="84">
        <v>1281962.04</v>
      </c>
      <c r="Y10" s="84">
        <v>1250943.1399999999</v>
      </c>
      <c r="Z10" s="84">
        <v>911893.96</v>
      </c>
      <c r="AA10" s="84">
        <v>903179.23</v>
      </c>
      <c r="AB10" s="84">
        <v>439694.77</v>
      </c>
      <c r="AC10" s="84">
        <v>439523.77</v>
      </c>
      <c r="AD10" s="84">
        <v>501751.24</v>
      </c>
      <c r="AE10" s="84">
        <v>439819.83</v>
      </c>
      <c r="AF10" s="84">
        <v>540643.18999999994</v>
      </c>
      <c r="AG10" s="84">
        <v>475284.55</v>
      </c>
      <c r="AH10" s="84">
        <v>169563.09</v>
      </c>
      <c r="AI10" s="84">
        <v>118602.64</v>
      </c>
      <c r="AJ10" s="84">
        <v>729567.04</v>
      </c>
      <c r="AK10" s="84">
        <v>716497.97</v>
      </c>
      <c r="AL10" s="84">
        <v>325642.56</v>
      </c>
      <c r="AM10" s="84">
        <v>243014.82</v>
      </c>
      <c r="AN10" s="84">
        <v>237374.22</v>
      </c>
      <c r="AO10" s="84">
        <v>363082.16</v>
      </c>
      <c r="AP10" s="84">
        <v>-38891.949999999997</v>
      </c>
      <c r="AQ10" s="84">
        <v>-35464.720000000001</v>
      </c>
      <c r="AR10" s="84">
        <v>0</v>
      </c>
      <c r="AS10" s="84">
        <v>0</v>
      </c>
    </row>
    <row r="11" spans="1:45">
      <c r="A11" s="49" t="s">
        <v>0</v>
      </c>
      <c r="B11" s="84">
        <v>365179.56</v>
      </c>
      <c r="C11" s="84">
        <v>392012.3</v>
      </c>
      <c r="D11" s="84">
        <v>71378.3</v>
      </c>
      <c r="E11" s="84">
        <v>73427.199999999997</v>
      </c>
      <c r="F11" s="84">
        <v>270199</v>
      </c>
      <c r="G11" s="84">
        <v>288272.74</v>
      </c>
      <c r="H11" s="84">
        <v>74630.41</v>
      </c>
      <c r="I11" s="84">
        <v>45993.440000000002</v>
      </c>
      <c r="J11" s="115">
        <v>0.2762</v>
      </c>
      <c r="K11" s="115">
        <v>0.1595</v>
      </c>
      <c r="L11" s="84">
        <v>0.3508</v>
      </c>
      <c r="M11" s="84">
        <v>0.23649999999999999</v>
      </c>
      <c r="N11" s="84">
        <v>41136.410000000003</v>
      </c>
      <c r="O11" s="84">
        <v>41433.31</v>
      </c>
      <c r="P11" s="84">
        <v>119082.93</v>
      </c>
      <c r="Q11" s="84">
        <v>132186.46</v>
      </c>
      <c r="R11" s="84">
        <v>16772.830000000002</v>
      </c>
      <c r="S11" s="84">
        <v>32461.84</v>
      </c>
      <c r="T11" s="84">
        <v>62525.279999999999</v>
      </c>
      <c r="U11" s="84">
        <v>-1773.29</v>
      </c>
      <c r="V11" s="84">
        <v>42741</v>
      </c>
      <c r="W11" s="84">
        <v>31252.16</v>
      </c>
      <c r="X11" s="84">
        <v>1759299.44</v>
      </c>
      <c r="Y11" s="84">
        <v>1853839.33</v>
      </c>
      <c r="Z11" s="84">
        <v>868403.89</v>
      </c>
      <c r="AA11" s="84">
        <v>930561.56</v>
      </c>
      <c r="AB11" s="84">
        <v>1201020.3899999999</v>
      </c>
      <c r="AC11" s="84">
        <v>1245065.54</v>
      </c>
      <c r="AD11" s="84">
        <v>230749.37</v>
      </c>
      <c r="AE11" s="84">
        <v>289393.53999999998</v>
      </c>
      <c r="AF11" s="84">
        <v>273490.37</v>
      </c>
      <c r="AG11" s="84">
        <v>320645.7</v>
      </c>
      <c r="AH11" s="84">
        <v>77036.08</v>
      </c>
      <c r="AI11" s="84">
        <v>54854.68</v>
      </c>
      <c r="AJ11" s="84">
        <v>219621.89</v>
      </c>
      <c r="AK11" s="84">
        <v>231937.47</v>
      </c>
      <c r="AL11" s="84">
        <v>3934.33</v>
      </c>
      <c r="AM11" s="84">
        <v>3664.99</v>
      </c>
      <c r="AN11" s="84">
        <v>135855.76</v>
      </c>
      <c r="AO11" s="84">
        <v>164648.29999999999</v>
      </c>
      <c r="AP11" s="84">
        <v>-42741</v>
      </c>
      <c r="AQ11" s="84">
        <v>-31252.16</v>
      </c>
      <c r="AR11" s="84">
        <v>0</v>
      </c>
      <c r="AS11" s="84">
        <v>0</v>
      </c>
    </row>
    <row r="12" spans="1:45">
      <c r="A12" s="49" t="s">
        <v>182</v>
      </c>
      <c r="B12" s="84">
        <v>10845.52</v>
      </c>
      <c r="C12" s="84">
        <v>11931.98</v>
      </c>
      <c r="D12" s="84">
        <v>4442.88</v>
      </c>
      <c r="E12" s="84">
        <v>26777.9</v>
      </c>
      <c r="F12" s="84">
        <v>2052.21</v>
      </c>
      <c r="G12" s="84">
        <v>2249.56</v>
      </c>
      <c r="H12" s="84">
        <v>-54.86</v>
      </c>
      <c r="I12" s="84">
        <v>-616.66999999999996</v>
      </c>
      <c r="J12" s="115">
        <v>-2.6700000000000002E-2</v>
      </c>
      <c r="K12" s="115">
        <v>-0.27410000000000001</v>
      </c>
      <c r="L12" s="84">
        <v>-2.9100000000000001E-2</v>
      </c>
      <c r="M12" s="84">
        <v>-0.52390000000000003</v>
      </c>
      <c r="N12" s="84">
        <v>1045.57</v>
      </c>
      <c r="O12" s="84">
        <v>1569.22</v>
      </c>
      <c r="P12" s="84">
        <v>6123.31</v>
      </c>
      <c r="Q12" s="84">
        <v>6474.88</v>
      </c>
      <c r="R12" s="84">
        <v>-2720.25</v>
      </c>
      <c r="S12" s="84">
        <v>-3058.16</v>
      </c>
      <c r="T12" s="84">
        <v>1384.3</v>
      </c>
      <c r="U12" s="84">
        <v>1277.6600000000001</v>
      </c>
      <c r="V12" s="84">
        <v>39.86</v>
      </c>
      <c r="W12" s="84">
        <v>-15.24</v>
      </c>
      <c r="X12" s="84">
        <v>50536.55</v>
      </c>
      <c r="Y12" s="84">
        <v>73097.11</v>
      </c>
      <c r="Z12" s="84">
        <v>28362.52</v>
      </c>
      <c r="AA12" s="84">
        <v>29919.64</v>
      </c>
      <c r="AB12" s="84">
        <v>11913.27</v>
      </c>
      <c r="AC12" s="84">
        <v>12877.54</v>
      </c>
      <c r="AD12" s="84">
        <v>21979.19</v>
      </c>
      <c r="AE12" s="84">
        <v>25622.07</v>
      </c>
      <c r="AF12" s="84">
        <v>22019.05</v>
      </c>
      <c r="AG12" s="84">
        <v>25606.83</v>
      </c>
      <c r="AH12" s="84">
        <v>-54.86</v>
      </c>
      <c r="AI12" s="84">
        <v>-616.66999999999996</v>
      </c>
      <c r="AJ12" s="84">
        <v>1884.91</v>
      </c>
      <c r="AK12" s="84">
        <v>1177.02</v>
      </c>
      <c r="AL12" s="84">
        <v>-1448.01</v>
      </c>
      <c r="AM12" s="84">
        <v>-1747.46</v>
      </c>
      <c r="AN12" s="84">
        <v>3403.07</v>
      </c>
      <c r="AO12" s="84">
        <v>3416.72</v>
      </c>
      <c r="AP12" s="84">
        <v>-39.86</v>
      </c>
      <c r="AQ12" s="84">
        <v>15.24</v>
      </c>
      <c r="AR12" s="84">
        <v>0</v>
      </c>
      <c r="AS12" s="84">
        <v>0</v>
      </c>
    </row>
    <row r="13" spans="1:45">
      <c r="A13" s="49" t="s">
        <v>334</v>
      </c>
      <c r="B13" s="84">
        <v>52722.879999999997</v>
      </c>
      <c r="C13" s="84">
        <v>67999.06</v>
      </c>
      <c r="D13" s="84">
        <v>1991.24</v>
      </c>
      <c r="E13" s="84">
        <v>5484.96</v>
      </c>
      <c r="F13" s="84">
        <v>8574.65</v>
      </c>
      <c r="G13" s="84">
        <v>12725.7</v>
      </c>
      <c r="H13" s="84">
        <v>2172.1</v>
      </c>
      <c r="I13" s="84">
        <v>1532.37</v>
      </c>
      <c r="J13" s="115">
        <v>0.25330000000000003</v>
      </c>
      <c r="K13" s="115">
        <v>0.12039999999999999</v>
      </c>
      <c r="L13" s="84">
        <v>0.25330000000000003</v>
      </c>
      <c r="M13" s="84">
        <v>0.12039999999999999</v>
      </c>
      <c r="N13" s="84">
        <v>6529.32</v>
      </c>
      <c r="O13" s="84">
        <v>9221.2199999999993</v>
      </c>
      <c r="P13" s="84">
        <v>4690.1499999999996</v>
      </c>
      <c r="Q13" s="84">
        <v>7647.03</v>
      </c>
      <c r="R13" s="84">
        <v>-1273.3699999999999</v>
      </c>
      <c r="S13" s="84">
        <v>1121.1099999999999</v>
      </c>
      <c r="T13" s="84">
        <v>5173.1000000000004</v>
      </c>
      <c r="U13" s="84">
        <v>6153.99</v>
      </c>
      <c r="V13" s="84">
        <v>3135.91</v>
      </c>
      <c r="W13" s="84">
        <v>3891.86</v>
      </c>
      <c r="X13" s="84">
        <v>172043.53</v>
      </c>
      <c r="Y13" s="84">
        <v>210452.58</v>
      </c>
      <c r="Z13" s="84">
        <v>97674.98</v>
      </c>
      <c r="AA13" s="84">
        <v>112954.45</v>
      </c>
      <c r="AB13" s="84">
        <v>48786.74</v>
      </c>
      <c r="AC13" s="84">
        <v>73854.34</v>
      </c>
      <c r="AD13" s="84">
        <v>89863.01</v>
      </c>
      <c r="AE13" s="84">
        <v>93969.600000000006</v>
      </c>
      <c r="AF13" s="84">
        <v>92998.92</v>
      </c>
      <c r="AG13" s="84">
        <v>97861.47</v>
      </c>
      <c r="AH13" s="84">
        <v>2172.1</v>
      </c>
      <c r="AI13" s="84">
        <v>1532.37</v>
      </c>
      <c r="AJ13" s="84">
        <v>8574.65</v>
      </c>
      <c r="AK13" s="84">
        <v>12725.7</v>
      </c>
      <c r="AL13" s="84">
        <v>-4414.93</v>
      </c>
      <c r="AM13" s="84">
        <v>-3652.69</v>
      </c>
      <c r="AN13" s="84">
        <v>3416.79</v>
      </c>
      <c r="AO13" s="84">
        <v>8768.14</v>
      </c>
      <c r="AP13" s="84">
        <v>-3135.91</v>
      </c>
      <c r="AQ13" s="84">
        <v>-3891.86</v>
      </c>
      <c r="AR13" s="84">
        <v>0</v>
      </c>
      <c r="AS13" s="84">
        <v>0</v>
      </c>
    </row>
    <row r="14" spans="1:45">
      <c r="A14" s="49" t="s">
        <v>1</v>
      </c>
      <c r="B14" s="84">
        <v>134339.35</v>
      </c>
      <c r="C14" s="84">
        <v>130549.5</v>
      </c>
      <c r="D14" s="84">
        <v>23063.98</v>
      </c>
      <c r="E14" s="84">
        <v>32173.51</v>
      </c>
      <c r="F14" s="84">
        <v>30140.29</v>
      </c>
      <c r="G14" s="84">
        <v>33402.589999999997</v>
      </c>
      <c r="H14" s="84">
        <v>12745.41</v>
      </c>
      <c r="I14" s="84">
        <v>2831.51</v>
      </c>
      <c r="J14" s="115">
        <v>0.4229</v>
      </c>
      <c r="K14" s="115">
        <v>8.48E-2</v>
      </c>
      <c r="L14" s="84">
        <v>0.34250000000000003</v>
      </c>
      <c r="M14" s="84">
        <v>5.96E-2</v>
      </c>
      <c r="N14" s="84">
        <v>19296.55</v>
      </c>
      <c r="O14" s="84">
        <v>20962.03</v>
      </c>
      <c r="P14" s="84">
        <v>26783.66</v>
      </c>
      <c r="Q14" s="84">
        <v>26293.82</v>
      </c>
      <c r="R14" s="84">
        <v>-2661.52</v>
      </c>
      <c r="S14" s="84">
        <v>4607.0600000000004</v>
      </c>
      <c r="T14" s="84">
        <v>20368.54</v>
      </c>
      <c r="U14" s="84">
        <v>21320.36</v>
      </c>
      <c r="V14" s="84">
        <v>11581.88</v>
      </c>
      <c r="W14" s="84">
        <v>18949.97</v>
      </c>
      <c r="X14" s="84">
        <v>1103495.22</v>
      </c>
      <c r="Y14" s="84">
        <v>1061430.74</v>
      </c>
      <c r="Z14" s="84">
        <v>389606.89</v>
      </c>
      <c r="AA14" s="84">
        <v>415384.42</v>
      </c>
      <c r="AB14" s="84">
        <v>896644.23</v>
      </c>
      <c r="AC14" s="84">
        <v>817148.47</v>
      </c>
      <c r="AD14" s="84">
        <v>114214.81</v>
      </c>
      <c r="AE14" s="84">
        <v>126926.09</v>
      </c>
      <c r="AF14" s="84">
        <v>125796.69</v>
      </c>
      <c r="AG14" s="84">
        <v>145876.04999999999</v>
      </c>
      <c r="AH14" s="84">
        <v>8456.39</v>
      </c>
      <c r="AI14" s="84">
        <v>1913.98</v>
      </c>
      <c r="AJ14" s="84">
        <v>24693.46</v>
      </c>
      <c r="AK14" s="84">
        <v>32133.01</v>
      </c>
      <c r="AL14" s="84">
        <v>-8673.9</v>
      </c>
      <c r="AM14" s="84">
        <v>-4764.6899999999996</v>
      </c>
      <c r="AN14" s="84">
        <v>24122.14</v>
      </c>
      <c r="AO14" s="84">
        <v>30900.880000000001</v>
      </c>
      <c r="AP14" s="84">
        <v>-11581.88</v>
      </c>
      <c r="AQ14" s="84">
        <v>-18949.97</v>
      </c>
      <c r="AR14" s="84">
        <v>0</v>
      </c>
      <c r="AS14" s="84">
        <v>0</v>
      </c>
    </row>
    <row r="15" spans="1:45">
      <c r="A15" s="49" t="s">
        <v>142</v>
      </c>
      <c r="B15" s="84">
        <v>210945.48</v>
      </c>
      <c r="C15" s="84">
        <v>171891.72</v>
      </c>
      <c r="D15" s="84">
        <v>137979.09</v>
      </c>
      <c r="E15" s="84">
        <v>103611.8</v>
      </c>
      <c r="F15" s="84">
        <v>139821.04999999999</v>
      </c>
      <c r="G15" s="84">
        <v>107277.68</v>
      </c>
      <c r="H15" s="84">
        <v>101813.46</v>
      </c>
      <c r="I15" s="84">
        <v>64759.53</v>
      </c>
      <c r="J15" s="115">
        <v>0.72819999999999996</v>
      </c>
      <c r="K15" s="115">
        <v>0.60370000000000001</v>
      </c>
      <c r="L15" s="84">
        <v>0.73980000000000001</v>
      </c>
      <c r="M15" s="84">
        <v>0.62309999999999999</v>
      </c>
      <c r="N15" s="84">
        <v>25974.02</v>
      </c>
      <c r="O15" s="84">
        <v>24096.16</v>
      </c>
      <c r="P15" s="84">
        <v>39532.81</v>
      </c>
      <c r="Q15" s="84">
        <v>36777.53</v>
      </c>
      <c r="R15" s="84">
        <v>-14610.94</v>
      </c>
      <c r="S15" s="84">
        <v>-10322.07</v>
      </c>
      <c r="T15" s="84">
        <v>15445.6</v>
      </c>
      <c r="U15" s="84">
        <v>15828.39</v>
      </c>
      <c r="V15" s="84">
        <v>860.43</v>
      </c>
      <c r="W15" s="84">
        <v>3854.5</v>
      </c>
      <c r="X15" s="84">
        <v>1138934.95</v>
      </c>
      <c r="Y15" s="84">
        <v>1133869.79</v>
      </c>
      <c r="Z15" s="84">
        <v>377071</v>
      </c>
      <c r="AA15" s="84">
        <v>369226.77</v>
      </c>
      <c r="AB15" s="84">
        <v>537064.29</v>
      </c>
      <c r="AC15" s="84">
        <v>504420.82</v>
      </c>
      <c r="AD15" s="84">
        <v>103069.89</v>
      </c>
      <c r="AE15" s="84">
        <v>109678.44</v>
      </c>
      <c r="AF15" s="84">
        <v>103930.32</v>
      </c>
      <c r="AG15" s="84">
        <v>113532.94</v>
      </c>
      <c r="AH15" s="84">
        <v>100763.51</v>
      </c>
      <c r="AI15" s="84">
        <v>64474.09</v>
      </c>
      <c r="AJ15" s="84">
        <v>136209.79</v>
      </c>
      <c r="AK15" s="84">
        <v>103467.74</v>
      </c>
      <c r="AL15" s="84">
        <v>8922.4599999999991</v>
      </c>
      <c r="AM15" s="84">
        <v>11670.44</v>
      </c>
      <c r="AN15" s="84">
        <v>24921.87</v>
      </c>
      <c r="AO15" s="84">
        <v>26455.45</v>
      </c>
      <c r="AP15" s="84">
        <v>-860.43</v>
      </c>
      <c r="AQ15" s="84">
        <v>-3854.5</v>
      </c>
      <c r="AR15" s="84">
        <v>0</v>
      </c>
      <c r="AS15" s="84">
        <v>0</v>
      </c>
    </row>
    <row r="16" spans="1:45">
      <c r="A16" s="49" t="s">
        <v>144</v>
      </c>
      <c r="B16" s="84">
        <v>691411.02</v>
      </c>
      <c r="C16" s="84">
        <v>700433.3</v>
      </c>
      <c r="D16" s="84">
        <v>329394.96000000002</v>
      </c>
      <c r="E16" s="84">
        <v>282737.53999999998</v>
      </c>
      <c r="F16" s="84">
        <v>560694.37</v>
      </c>
      <c r="G16" s="84">
        <v>577251.17000000004</v>
      </c>
      <c r="H16" s="84">
        <v>263931.65999999997</v>
      </c>
      <c r="I16" s="84">
        <v>216875.04</v>
      </c>
      <c r="J16" s="115">
        <v>0.47070000000000001</v>
      </c>
      <c r="K16" s="115">
        <v>0.37569999999999998</v>
      </c>
      <c r="L16" s="84">
        <v>0.46899999999999997</v>
      </c>
      <c r="M16" s="84">
        <v>0.3846</v>
      </c>
      <c r="N16" s="84">
        <v>115940.54</v>
      </c>
      <c r="O16" s="84">
        <v>120185.84</v>
      </c>
      <c r="P16" s="84">
        <v>148703.78</v>
      </c>
      <c r="Q16" s="84">
        <v>172452.49</v>
      </c>
      <c r="R16" s="84">
        <v>49742.29</v>
      </c>
      <c r="S16" s="84">
        <v>69431.429999999993</v>
      </c>
      <c r="T16" s="84">
        <v>78219.62</v>
      </c>
      <c r="U16" s="84">
        <v>60074.93</v>
      </c>
      <c r="V16" s="84">
        <v>88949.75</v>
      </c>
      <c r="W16" s="84">
        <v>81542.84</v>
      </c>
      <c r="X16" s="84">
        <v>2605636.46</v>
      </c>
      <c r="Y16" s="84">
        <v>2673841.17</v>
      </c>
      <c r="Z16" s="84">
        <v>1501798.21</v>
      </c>
      <c r="AA16" s="84">
        <v>1526224.06</v>
      </c>
      <c r="AB16" s="84">
        <v>1918720.68</v>
      </c>
      <c r="AC16" s="84">
        <v>1952209.01</v>
      </c>
      <c r="AD16" s="84">
        <v>319190.82</v>
      </c>
      <c r="AE16" s="84">
        <v>317387.77</v>
      </c>
      <c r="AF16" s="84">
        <v>408140.57</v>
      </c>
      <c r="AG16" s="84">
        <v>398930.61</v>
      </c>
      <c r="AH16" s="84">
        <v>251111.7</v>
      </c>
      <c r="AI16" s="84">
        <v>210232.37</v>
      </c>
      <c r="AJ16" s="84">
        <v>535421.05000000005</v>
      </c>
      <c r="AK16" s="84">
        <v>546601.13</v>
      </c>
      <c r="AL16" s="84">
        <v>62564.15</v>
      </c>
      <c r="AM16" s="84">
        <v>69538.41</v>
      </c>
      <c r="AN16" s="84">
        <v>198446.07</v>
      </c>
      <c r="AO16" s="84">
        <v>241883.93</v>
      </c>
      <c r="AP16" s="84">
        <v>-88949.75</v>
      </c>
      <c r="AQ16" s="84">
        <v>-81542.84</v>
      </c>
      <c r="AR16" s="84">
        <v>0</v>
      </c>
      <c r="AS16" s="84">
        <v>0</v>
      </c>
    </row>
    <row r="17" spans="1:45">
      <c r="A17" s="49" t="s">
        <v>335</v>
      </c>
      <c r="B17" s="84">
        <v>0</v>
      </c>
      <c r="C17" s="84">
        <v>14957.67</v>
      </c>
      <c r="D17" s="84">
        <v>0</v>
      </c>
      <c r="E17" s="84">
        <v>1.72</v>
      </c>
      <c r="F17" s="84">
        <v>0</v>
      </c>
      <c r="G17" s="84">
        <v>-1237.83</v>
      </c>
      <c r="H17" s="84">
        <v>0</v>
      </c>
      <c r="I17" s="84">
        <v>330.62</v>
      </c>
      <c r="J17" s="115" t="s">
        <v>402</v>
      </c>
      <c r="K17" s="115">
        <v>-0.2671</v>
      </c>
      <c r="L17" s="84" t="s">
        <v>402</v>
      </c>
      <c r="M17" s="84">
        <v>-0.2671</v>
      </c>
      <c r="N17" s="84">
        <v>0</v>
      </c>
      <c r="O17" s="84">
        <v>2162.98</v>
      </c>
      <c r="P17" s="84">
        <v>0</v>
      </c>
      <c r="Q17" s="84">
        <v>7534.71</v>
      </c>
      <c r="R17" s="84">
        <v>0</v>
      </c>
      <c r="S17" s="84">
        <v>-7753.13</v>
      </c>
      <c r="T17" s="84">
        <v>0</v>
      </c>
      <c r="U17" s="84">
        <v>3351</v>
      </c>
      <c r="V17" s="84">
        <v>0</v>
      </c>
      <c r="W17" s="84">
        <v>-592.15</v>
      </c>
      <c r="X17" s="84">
        <v>0</v>
      </c>
      <c r="Y17" s="84">
        <v>127963.56</v>
      </c>
      <c r="Z17" s="84">
        <v>0</v>
      </c>
      <c r="AA17" s="84">
        <v>93802.5</v>
      </c>
      <c r="AB17" s="84">
        <v>0</v>
      </c>
      <c r="AC17" s="84">
        <v>10890.64</v>
      </c>
      <c r="AD17" s="84">
        <v>0</v>
      </c>
      <c r="AE17" s="84">
        <v>98846.79</v>
      </c>
      <c r="AF17" s="84">
        <v>0</v>
      </c>
      <c r="AG17" s="84">
        <v>98254.64</v>
      </c>
      <c r="AH17" s="84">
        <v>0</v>
      </c>
      <c r="AI17" s="84">
        <v>330.62</v>
      </c>
      <c r="AJ17" s="84">
        <v>0</v>
      </c>
      <c r="AK17" s="84">
        <v>-1237.83</v>
      </c>
      <c r="AL17" s="84">
        <v>0</v>
      </c>
      <c r="AM17" s="84">
        <v>-1778.05</v>
      </c>
      <c r="AN17" s="84">
        <v>0</v>
      </c>
      <c r="AO17" s="84">
        <v>-218.42</v>
      </c>
      <c r="AP17" s="84">
        <v>0</v>
      </c>
      <c r="AQ17" s="84">
        <v>592.15</v>
      </c>
      <c r="AR17" s="84">
        <v>0</v>
      </c>
      <c r="AS17" s="84">
        <v>0</v>
      </c>
    </row>
    <row r="18" spans="1:45">
      <c r="A18" s="49" t="s">
        <v>319</v>
      </c>
      <c r="B18" s="84">
        <v>815840.92</v>
      </c>
      <c r="C18" s="84">
        <v>747980.54</v>
      </c>
      <c r="D18" s="84">
        <v>391996.07</v>
      </c>
      <c r="E18" s="84">
        <v>323482.03000000003</v>
      </c>
      <c r="F18" s="84">
        <v>682437.58</v>
      </c>
      <c r="G18" s="84">
        <v>601688.76</v>
      </c>
      <c r="H18" s="84">
        <v>284355.42</v>
      </c>
      <c r="I18" s="84">
        <v>283706.43</v>
      </c>
      <c r="J18" s="115">
        <v>0.41670000000000001</v>
      </c>
      <c r="K18" s="115">
        <v>0.47149999999999997</v>
      </c>
      <c r="L18" s="84">
        <v>0.41870000000000002</v>
      </c>
      <c r="M18" s="84">
        <v>0.48230000000000001</v>
      </c>
      <c r="N18" s="84">
        <v>173378.21</v>
      </c>
      <c r="O18" s="84">
        <v>165676.98000000001</v>
      </c>
      <c r="P18" s="84">
        <v>274254.26</v>
      </c>
      <c r="Q18" s="84">
        <v>146218.88</v>
      </c>
      <c r="R18" s="84">
        <v>-5347.67</v>
      </c>
      <c r="S18" s="84">
        <v>14054.25</v>
      </c>
      <c r="T18" s="84">
        <v>77027.08</v>
      </c>
      <c r="U18" s="84">
        <v>82513.73</v>
      </c>
      <c r="V18" s="84">
        <v>52724.1</v>
      </c>
      <c r="W18" s="84">
        <v>68378.48</v>
      </c>
      <c r="X18" s="84">
        <v>2879371.33</v>
      </c>
      <c r="Y18" s="84">
        <v>2998133.59</v>
      </c>
      <c r="Z18" s="84">
        <v>1558358.82</v>
      </c>
      <c r="AA18" s="84">
        <v>1668743.25</v>
      </c>
      <c r="AB18" s="84">
        <v>1770916.16</v>
      </c>
      <c r="AC18" s="84">
        <v>1824755.1</v>
      </c>
      <c r="AD18" s="84">
        <v>537068.53</v>
      </c>
      <c r="AE18" s="84">
        <v>480916.77</v>
      </c>
      <c r="AF18" s="84">
        <v>589792.64</v>
      </c>
      <c r="AG18" s="84">
        <v>549295.25</v>
      </c>
      <c r="AH18" s="84">
        <v>278942.49</v>
      </c>
      <c r="AI18" s="84">
        <v>280527.88</v>
      </c>
      <c r="AJ18" s="84">
        <v>666143.98</v>
      </c>
      <c r="AK18" s="84">
        <v>581618.63</v>
      </c>
      <c r="AL18" s="84">
        <v>87378.01</v>
      </c>
      <c r="AM18" s="84">
        <v>133451.64000000001</v>
      </c>
      <c r="AN18" s="84">
        <v>268906.59999999998</v>
      </c>
      <c r="AO18" s="84">
        <v>160273.14000000001</v>
      </c>
      <c r="AP18" s="84">
        <v>-52724.1</v>
      </c>
      <c r="AQ18" s="84">
        <v>-68378.48</v>
      </c>
      <c r="AR18" s="84">
        <v>0</v>
      </c>
      <c r="AS18" s="84">
        <v>0</v>
      </c>
    </row>
    <row r="19" spans="1:45">
      <c r="A19" s="49" t="s">
        <v>320</v>
      </c>
      <c r="B19" s="84">
        <v>24265.84</v>
      </c>
      <c r="C19" s="84">
        <v>20869.240000000002</v>
      </c>
      <c r="D19" s="84">
        <v>1670.44</v>
      </c>
      <c r="E19" s="84">
        <v>381.71</v>
      </c>
      <c r="F19" s="84">
        <v>2202.8200000000002</v>
      </c>
      <c r="G19" s="84">
        <v>2206.7199999999998</v>
      </c>
      <c r="H19" s="84">
        <v>129.99</v>
      </c>
      <c r="I19" s="84">
        <v>272.82</v>
      </c>
      <c r="J19" s="115">
        <v>5.8999999999999997E-2</v>
      </c>
      <c r="K19" s="115">
        <v>0.1236</v>
      </c>
      <c r="L19" s="84">
        <v>8.4599999999999995E-2</v>
      </c>
      <c r="M19" s="84">
        <v>0.14530000000000001</v>
      </c>
      <c r="N19" s="84">
        <v>5546.55</v>
      </c>
      <c r="O19" s="84">
        <v>4981.7700000000004</v>
      </c>
      <c r="P19" s="84">
        <v>7075.93</v>
      </c>
      <c r="Q19" s="84">
        <v>10476.950000000001</v>
      </c>
      <c r="R19" s="84">
        <v>656.43</v>
      </c>
      <c r="S19" s="84">
        <v>-3848.54</v>
      </c>
      <c r="T19" s="84">
        <v>2403.04</v>
      </c>
      <c r="U19" s="84">
        <v>2221.48</v>
      </c>
      <c r="V19" s="84">
        <v>1654.52</v>
      </c>
      <c r="W19" s="84">
        <v>-1489.36</v>
      </c>
      <c r="X19" s="84">
        <v>150585.25</v>
      </c>
      <c r="Y19" s="84">
        <v>154817.78</v>
      </c>
      <c r="Z19" s="84">
        <v>48556.45</v>
      </c>
      <c r="AA19" s="84">
        <v>44988.15</v>
      </c>
      <c r="AB19" s="84">
        <v>91787.97</v>
      </c>
      <c r="AC19" s="84">
        <v>90488.59</v>
      </c>
      <c r="AD19" s="84">
        <v>41896.89</v>
      </c>
      <c r="AE19" s="84">
        <v>45059.26</v>
      </c>
      <c r="AF19" s="84">
        <v>43551.41</v>
      </c>
      <c r="AG19" s="84">
        <v>43569.9</v>
      </c>
      <c r="AH19" s="84">
        <v>129.99</v>
      </c>
      <c r="AI19" s="84">
        <v>272.82</v>
      </c>
      <c r="AJ19" s="84">
        <v>1536.43</v>
      </c>
      <c r="AK19" s="84">
        <v>1877.34</v>
      </c>
      <c r="AL19" s="84">
        <v>-6348.67</v>
      </c>
      <c r="AM19" s="84">
        <v>-5492.05</v>
      </c>
      <c r="AN19" s="84">
        <v>7732.36</v>
      </c>
      <c r="AO19" s="84">
        <v>6628.41</v>
      </c>
      <c r="AP19" s="84">
        <v>-1654.52</v>
      </c>
      <c r="AQ19" s="84">
        <v>1489.36</v>
      </c>
      <c r="AR19" s="84">
        <v>0</v>
      </c>
      <c r="AS19" s="84">
        <v>0</v>
      </c>
    </row>
    <row r="20" spans="1:45">
      <c r="A20" s="49" t="s">
        <v>35</v>
      </c>
      <c r="B20" s="84">
        <v>1015010</v>
      </c>
      <c r="C20" s="84">
        <v>1100534.08</v>
      </c>
      <c r="D20" s="84">
        <v>900904.43</v>
      </c>
      <c r="E20" s="84">
        <v>312384.18</v>
      </c>
      <c r="F20" s="84">
        <v>556895.61</v>
      </c>
      <c r="G20" s="84">
        <v>587252.72</v>
      </c>
      <c r="H20" s="84">
        <v>271500.13</v>
      </c>
      <c r="I20" s="84">
        <v>246466.53</v>
      </c>
      <c r="J20" s="115">
        <v>0.48749999999999999</v>
      </c>
      <c r="K20" s="115">
        <v>0.41970000000000002</v>
      </c>
      <c r="L20" s="84">
        <v>0.50519999999999998</v>
      </c>
      <c r="M20" s="84">
        <v>0.443</v>
      </c>
      <c r="N20" s="84">
        <v>147729.17000000001</v>
      </c>
      <c r="O20" s="84">
        <v>140871.09</v>
      </c>
      <c r="P20" s="84">
        <v>145081.96</v>
      </c>
      <c r="Q20" s="84">
        <v>168763.23</v>
      </c>
      <c r="R20" s="84">
        <v>3381.99</v>
      </c>
      <c r="S20" s="84">
        <v>42706.51</v>
      </c>
      <c r="T20" s="84">
        <v>57687.49</v>
      </c>
      <c r="U20" s="84">
        <v>63501.9</v>
      </c>
      <c r="V20" s="84">
        <v>59552.87</v>
      </c>
      <c r="W20" s="84">
        <v>67496.259999999995</v>
      </c>
      <c r="X20" s="84">
        <v>3379876.16</v>
      </c>
      <c r="Y20" s="84">
        <v>3556753.98</v>
      </c>
      <c r="Z20" s="84">
        <v>1212828.6399999999</v>
      </c>
      <c r="AA20" s="84">
        <v>1357262.89</v>
      </c>
      <c r="AB20" s="84">
        <v>2192234.87</v>
      </c>
      <c r="AC20" s="84">
        <v>2282243.36</v>
      </c>
      <c r="AD20" s="84">
        <v>370338.66</v>
      </c>
      <c r="AE20" s="84">
        <v>464693.35</v>
      </c>
      <c r="AF20" s="84">
        <v>429891.53</v>
      </c>
      <c r="AG20" s="84">
        <v>532189.62</v>
      </c>
      <c r="AH20" s="84">
        <v>272444.98</v>
      </c>
      <c r="AI20" s="84">
        <v>247482.72</v>
      </c>
      <c r="AJ20" s="84">
        <v>539254.43000000005</v>
      </c>
      <c r="AK20" s="84">
        <v>558643.41</v>
      </c>
      <c r="AL20" s="84">
        <v>102934.68</v>
      </c>
      <c r="AM20" s="84">
        <v>89630.78</v>
      </c>
      <c r="AN20" s="84">
        <v>148463.95000000001</v>
      </c>
      <c r="AO20" s="84">
        <v>211469.74</v>
      </c>
      <c r="AP20" s="84">
        <v>-59552.87</v>
      </c>
      <c r="AQ20" s="84">
        <v>-67496.259999999995</v>
      </c>
      <c r="AR20" s="84">
        <v>0</v>
      </c>
      <c r="AS20" s="84">
        <v>0</v>
      </c>
    </row>
    <row r="21" spans="1:45">
      <c r="A21" s="49" t="s">
        <v>32</v>
      </c>
      <c r="B21" s="84">
        <v>872835.52</v>
      </c>
      <c r="C21" s="84">
        <v>986174.59</v>
      </c>
      <c r="D21" s="84">
        <v>398858.68</v>
      </c>
      <c r="E21" s="84">
        <v>442409.52</v>
      </c>
      <c r="F21" s="84">
        <v>390231.52</v>
      </c>
      <c r="G21" s="84">
        <v>440430.34</v>
      </c>
      <c r="H21" s="84">
        <v>197809.9</v>
      </c>
      <c r="I21" s="84">
        <v>257114.92</v>
      </c>
      <c r="J21" s="115">
        <v>0.50690000000000002</v>
      </c>
      <c r="K21" s="115">
        <v>0.58379999999999999</v>
      </c>
      <c r="L21" s="84">
        <v>0.50760000000000005</v>
      </c>
      <c r="M21" s="84">
        <v>0.58699999999999997</v>
      </c>
      <c r="N21" s="84">
        <v>118609.83</v>
      </c>
      <c r="O21" s="84">
        <v>127673.72</v>
      </c>
      <c r="P21" s="84">
        <v>117079.49</v>
      </c>
      <c r="Q21" s="84">
        <v>135957.56</v>
      </c>
      <c r="R21" s="84">
        <v>42707.199999999997</v>
      </c>
      <c r="S21" s="84">
        <v>17125.419999999998</v>
      </c>
      <c r="T21" s="84">
        <v>37402.910000000003</v>
      </c>
      <c r="U21" s="84">
        <v>53283.82</v>
      </c>
      <c r="V21" s="84">
        <v>49315.72</v>
      </c>
      <c r="W21" s="84">
        <v>39703.82</v>
      </c>
      <c r="X21" s="84">
        <v>2333014.12</v>
      </c>
      <c r="Y21" s="84">
        <v>2773186.07</v>
      </c>
      <c r="Z21" s="84">
        <v>870223.46</v>
      </c>
      <c r="AA21" s="84">
        <v>1006974.01</v>
      </c>
      <c r="AB21" s="84">
        <v>1694049.56</v>
      </c>
      <c r="AC21" s="84">
        <v>2094569.7</v>
      </c>
      <c r="AD21" s="84">
        <v>163131.76</v>
      </c>
      <c r="AE21" s="84">
        <v>188958.88</v>
      </c>
      <c r="AF21" s="84">
        <v>212447.48</v>
      </c>
      <c r="AG21" s="84">
        <v>228662.69</v>
      </c>
      <c r="AH21" s="84">
        <v>197150.93</v>
      </c>
      <c r="AI21" s="84">
        <v>257114.92</v>
      </c>
      <c r="AJ21" s="84">
        <v>388398.29</v>
      </c>
      <c r="AK21" s="84">
        <v>438013.56</v>
      </c>
      <c r="AL21" s="84">
        <v>-32575.42</v>
      </c>
      <c r="AM21" s="84">
        <v>-45082.28</v>
      </c>
      <c r="AN21" s="84">
        <v>159786.69</v>
      </c>
      <c r="AO21" s="84">
        <v>153082.98000000001</v>
      </c>
      <c r="AP21" s="84">
        <v>-49315.72</v>
      </c>
      <c r="AQ21" s="84">
        <v>-39703.82</v>
      </c>
      <c r="AR21" s="84">
        <v>0</v>
      </c>
      <c r="AS21" s="84">
        <v>0</v>
      </c>
    </row>
    <row r="22" spans="1:45">
      <c r="A22" s="49" t="s">
        <v>183</v>
      </c>
      <c r="B22" s="84">
        <v>106976.38</v>
      </c>
      <c r="C22" s="84">
        <v>93905.73</v>
      </c>
      <c r="D22" s="84">
        <v>27714.45</v>
      </c>
      <c r="E22" s="84">
        <v>8740.49</v>
      </c>
      <c r="F22" s="84">
        <v>5916.47</v>
      </c>
      <c r="G22" s="84">
        <v>6398.5</v>
      </c>
      <c r="H22" s="84">
        <v>2218.6799999999998</v>
      </c>
      <c r="I22" s="84">
        <v>462.11</v>
      </c>
      <c r="J22" s="115">
        <v>0.375</v>
      </c>
      <c r="K22" s="115">
        <v>7.22E-2</v>
      </c>
      <c r="L22" s="84">
        <v>0.4304</v>
      </c>
      <c r="M22" s="84">
        <v>8.2199999999999995E-2</v>
      </c>
      <c r="N22" s="84">
        <v>16729.8</v>
      </c>
      <c r="O22" s="84">
        <v>16597.07</v>
      </c>
      <c r="P22" s="84">
        <v>11645.69</v>
      </c>
      <c r="Q22" s="84">
        <v>13225.31</v>
      </c>
      <c r="R22" s="84">
        <v>4080.63</v>
      </c>
      <c r="S22" s="84">
        <v>7039.7</v>
      </c>
      <c r="T22" s="84">
        <v>8720.48</v>
      </c>
      <c r="U22" s="84">
        <v>6840.66</v>
      </c>
      <c r="V22" s="84">
        <v>9614.75</v>
      </c>
      <c r="W22" s="84">
        <v>8618.1</v>
      </c>
      <c r="X22" s="84">
        <v>902788.52</v>
      </c>
      <c r="Y22" s="84">
        <v>903210.2</v>
      </c>
      <c r="Z22" s="84">
        <v>157077.79</v>
      </c>
      <c r="AA22" s="84">
        <v>129878.89</v>
      </c>
      <c r="AB22" s="84">
        <v>731708.4</v>
      </c>
      <c r="AC22" s="84">
        <v>735759.88</v>
      </c>
      <c r="AD22" s="84">
        <v>81943.350000000006</v>
      </c>
      <c r="AE22" s="84">
        <v>94706.78</v>
      </c>
      <c r="AF22" s="84">
        <v>91558.1</v>
      </c>
      <c r="AG22" s="84">
        <v>103324.88</v>
      </c>
      <c r="AH22" s="84">
        <v>2218.6799999999998</v>
      </c>
      <c r="AI22" s="84">
        <v>462.11</v>
      </c>
      <c r="AJ22" s="84">
        <v>5155.04</v>
      </c>
      <c r="AK22" s="84">
        <v>5624.6</v>
      </c>
      <c r="AL22" s="84">
        <v>-19968.05</v>
      </c>
      <c r="AM22" s="84">
        <v>-16191.63</v>
      </c>
      <c r="AN22" s="84">
        <v>15726.32</v>
      </c>
      <c r="AO22" s="84">
        <v>20265.009999999998</v>
      </c>
      <c r="AP22" s="84">
        <v>-9614.75</v>
      </c>
      <c r="AQ22" s="84">
        <v>-8618.1</v>
      </c>
      <c r="AR22" s="84">
        <v>0</v>
      </c>
      <c r="AS22" s="84">
        <v>0</v>
      </c>
    </row>
    <row r="23" spans="1:45">
      <c r="A23" s="49" t="s">
        <v>143</v>
      </c>
      <c r="B23" s="84">
        <v>1379488.92</v>
      </c>
      <c r="C23" s="84">
        <v>1545544.54</v>
      </c>
      <c r="D23" s="84">
        <v>503673.88</v>
      </c>
      <c r="E23" s="84">
        <v>759926.79</v>
      </c>
      <c r="F23" s="84">
        <v>760767.29</v>
      </c>
      <c r="G23" s="84">
        <v>1050230.6100000001</v>
      </c>
      <c r="H23" s="84">
        <v>476543.33</v>
      </c>
      <c r="I23" s="84">
        <v>716481.62</v>
      </c>
      <c r="J23" s="115">
        <v>0.62639999999999996</v>
      </c>
      <c r="K23" s="115">
        <v>0.68220000000000003</v>
      </c>
      <c r="L23" s="84">
        <v>0.65300000000000002</v>
      </c>
      <c r="M23" s="84">
        <v>0.71150000000000002</v>
      </c>
      <c r="N23" s="84">
        <v>67602.820000000007</v>
      </c>
      <c r="O23" s="84">
        <v>76188.89</v>
      </c>
      <c r="P23" s="84">
        <v>164466.75</v>
      </c>
      <c r="Q23" s="84">
        <v>190785.39</v>
      </c>
      <c r="R23" s="84">
        <v>11698.3</v>
      </c>
      <c r="S23" s="84">
        <v>18375.490000000002</v>
      </c>
      <c r="T23" s="84">
        <v>114570.9</v>
      </c>
      <c r="U23" s="84">
        <v>130653.33</v>
      </c>
      <c r="V23" s="84">
        <v>96361.79</v>
      </c>
      <c r="W23" s="84">
        <v>111178.97</v>
      </c>
      <c r="X23" s="84">
        <v>4557279.16</v>
      </c>
      <c r="Y23" s="84">
        <v>5191035.9000000004</v>
      </c>
      <c r="Z23" s="84">
        <v>2226839.92</v>
      </c>
      <c r="AA23" s="84">
        <v>2729006.66</v>
      </c>
      <c r="AB23" s="84">
        <v>2979262.17</v>
      </c>
      <c r="AC23" s="84">
        <v>3478281.52</v>
      </c>
      <c r="AD23" s="84">
        <v>632402.85</v>
      </c>
      <c r="AE23" s="84">
        <v>785177.36</v>
      </c>
      <c r="AF23" s="84">
        <v>728764.64</v>
      </c>
      <c r="AG23" s="84">
        <v>896356.33</v>
      </c>
      <c r="AH23" s="84">
        <v>475426.25</v>
      </c>
      <c r="AI23" s="84">
        <v>713603.36</v>
      </c>
      <c r="AJ23" s="84">
        <v>728013.9</v>
      </c>
      <c r="AK23" s="84">
        <v>1002915.38</v>
      </c>
      <c r="AL23" s="84">
        <v>8731.59</v>
      </c>
      <c r="AM23" s="84">
        <v>5494.62</v>
      </c>
      <c r="AN23" s="84">
        <v>176165.05</v>
      </c>
      <c r="AO23" s="84">
        <v>209160.87</v>
      </c>
      <c r="AP23" s="84">
        <v>-96361.79</v>
      </c>
      <c r="AQ23" s="84">
        <v>-111178.97</v>
      </c>
      <c r="AR23" s="84">
        <v>0</v>
      </c>
      <c r="AS23" s="84">
        <v>0</v>
      </c>
    </row>
    <row r="24" spans="1:45">
      <c r="A24" s="49" t="s">
        <v>337</v>
      </c>
      <c r="B24" s="84">
        <v>0</v>
      </c>
      <c r="C24" s="84">
        <v>3997.87</v>
      </c>
      <c r="D24" s="84">
        <v>0</v>
      </c>
      <c r="E24" s="84">
        <v>72.63</v>
      </c>
      <c r="F24" s="84">
        <v>0</v>
      </c>
      <c r="G24" s="84">
        <v>722.63</v>
      </c>
      <c r="H24" s="84">
        <v>0</v>
      </c>
      <c r="I24" s="84">
        <v>453.02</v>
      </c>
      <c r="J24" s="115" t="s">
        <v>402</v>
      </c>
      <c r="K24" s="115">
        <v>0.62690000000000001</v>
      </c>
      <c r="L24" s="84" t="s">
        <v>402</v>
      </c>
      <c r="M24" s="84">
        <v>0.88680000000000003</v>
      </c>
      <c r="N24" s="84">
        <v>0</v>
      </c>
      <c r="O24" s="84">
        <v>538.77</v>
      </c>
      <c r="P24" s="84">
        <v>0</v>
      </c>
      <c r="Q24" s="84">
        <v>6611.58</v>
      </c>
      <c r="R24" s="84">
        <v>0</v>
      </c>
      <c r="S24" s="84">
        <v>-7092.51</v>
      </c>
      <c r="T24" s="84">
        <v>0</v>
      </c>
      <c r="U24" s="84">
        <v>1241.1400000000001</v>
      </c>
      <c r="V24" s="84">
        <v>0</v>
      </c>
      <c r="W24" s="84">
        <v>-5764.79</v>
      </c>
      <c r="X24" s="84">
        <v>0</v>
      </c>
      <c r="Y24" s="84">
        <v>45492.89</v>
      </c>
      <c r="Z24" s="84">
        <v>0</v>
      </c>
      <c r="AA24" s="84">
        <v>34834.99</v>
      </c>
      <c r="AB24" s="84">
        <v>0</v>
      </c>
      <c r="AC24" s="84">
        <v>3655.63</v>
      </c>
      <c r="AD24" s="84">
        <v>0</v>
      </c>
      <c r="AE24" s="84">
        <v>45914.48</v>
      </c>
      <c r="AF24" s="84">
        <v>0</v>
      </c>
      <c r="AG24" s="84">
        <v>40149.69</v>
      </c>
      <c r="AH24" s="84">
        <v>0</v>
      </c>
      <c r="AI24" s="84">
        <v>453.02</v>
      </c>
      <c r="AJ24" s="84">
        <v>0</v>
      </c>
      <c r="AK24" s="84">
        <v>510.87</v>
      </c>
      <c r="AL24" s="84">
        <v>0</v>
      </c>
      <c r="AM24" s="84">
        <v>538.77</v>
      </c>
      <c r="AN24" s="84">
        <v>0</v>
      </c>
      <c r="AO24" s="84">
        <v>-480.93</v>
      </c>
      <c r="AP24" s="84">
        <v>0</v>
      </c>
      <c r="AQ24" s="84">
        <v>5764.79</v>
      </c>
      <c r="AR24" s="84">
        <v>0</v>
      </c>
      <c r="AS24" s="84">
        <v>0</v>
      </c>
    </row>
    <row r="25" spans="1:45">
      <c r="A25" s="49" t="s">
        <v>310</v>
      </c>
      <c r="B25" s="84">
        <v>528151.13</v>
      </c>
      <c r="C25" s="84">
        <v>634582.1</v>
      </c>
      <c r="D25" s="84">
        <v>147110.32</v>
      </c>
      <c r="E25" s="84">
        <v>149624.5</v>
      </c>
      <c r="F25" s="84">
        <v>331961.59999999998</v>
      </c>
      <c r="G25" s="84">
        <v>374889.59</v>
      </c>
      <c r="H25" s="84">
        <v>136438.06</v>
      </c>
      <c r="I25" s="84">
        <v>142784.06</v>
      </c>
      <c r="J25" s="115">
        <v>0.41099999999999998</v>
      </c>
      <c r="K25" s="115">
        <v>0.38090000000000002</v>
      </c>
      <c r="L25" s="84">
        <v>0.46899999999999997</v>
      </c>
      <c r="M25" s="84">
        <v>0.4279</v>
      </c>
      <c r="N25" s="84">
        <v>46583.98</v>
      </c>
      <c r="O25" s="84">
        <v>49425.14</v>
      </c>
      <c r="P25" s="84">
        <v>134623.18</v>
      </c>
      <c r="Q25" s="84">
        <v>173951.08</v>
      </c>
      <c r="R25" s="84">
        <v>6360.19</v>
      </c>
      <c r="S25" s="84">
        <v>-2890.71</v>
      </c>
      <c r="T25" s="84">
        <v>31148.41</v>
      </c>
      <c r="U25" s="84">
        <v>20248.7</v>
      </c>
      <c r="V25" s="84">
        <v>24257.17</v>
      </c>
      <c r="W25" s="84">
        <v>17437.3</v>
      </c>
      <c r="X25" s="84">
        <v>1578955.97</v>
      </c>
      <c r="Y25" s="84">
        <v>1798640.31</v>
      </c>
      <c r="Z25" s="84">
        <v>885773.33</v>
      </c>
      <c r="AA25" s="84">
        <v>918521.56</v>
      </c>
      <c r="AB25" s="84">
        <v>1015854.62</v>
      </c>
      <c r="AC25" s="84">
        <v>1210949.01</v>
      </c>
      <c r="AD25" s="84">
        <v>234807.82</v>
      </c>
      <c r="AE25" s="84">
        <v>270215.15000000002</v>
      </c>
      <c r="AF25" s="84">
        <v>259064.98</v>
      </c>
      <c r="AG25" s="84">
        <v>287652.46000000002</v>
      </c>
      <c r="AH25" s="84">
        <v>136438.06</v>
      </c>
      <c r="AI25" s="84">
        <v>142784.06</v>
      </c>
      <c r="AJ25" s="84">
        <v>291032.98</v>
      </c>
      <c r="AK25" s="84">
        <v>333711.92</v>
      </c>
      <c r="AL25" s="84">
        <v>7945.67</v>
      </c>
      <c r="AM25" s="84">
        <v>14022.77</v>
      </c>
      <c r="AN25" s="84">
        <v>140983.37</v>
      </c>
      <c r="AO25" s="84">
        <v>171060.36</v>
      </c>
      <c r="AP25" s="84">
        <v>-24257.17</v>
      </c>
      <c r="AQ25" s="84">
        <v>-17437.3</v>
      </c>
      <c r="AR25" s="84">
        <v>0</v>
      </c>
      <c r="AS25" s="84">
        <v>0</v>
      </c>
    </row>
    <row r="26" spans="1:45">
      <c r="A26" s="49" t="s">
        <v>3</v>
      </c>
      <c r="B26" s="84">
        <v>32365.57</v>
      </c>
      <c r="C26" s="84">
        <v>39296.639999999999</v>
      </c>
      <c r="D26" s="84">
        <v>24953.59</v>
      </c>
      <c r="E26" s="84">
        <v>17478.439999999999</v>
      </c>
      <c r="F26" s="84">
        <v>7385.02</v>
      </c>
      <c r="G26" s="84">
        <v>9225.0300000000007</v>
      </c>
      <c r="H26" s="84">
        <v>4737.0600000000004</v>
      </c>
      <c r="I26" s="84">
        <v>5341.67</v>
      </c>
      <c r="J26" s="115">
        <v>0.64139999999999997</v>
      </c>
      <c r="K26" s="115">
        <v>0.57899999999999996</v>
      </c>
      <c r="L26" s="84">
        <v>0.84819999999999995</v>
      </c>
      <c r="M26" s="84">
        <v>0.72850000000000004</v>
      </c>
      <c r="N26" s="84">
        <v>4172.6499999999996</v>
      </c>
      <c r="O26" s="84">
        <v>5174.3100000000004</v>
      </c>
      <c r="P26" s="84">
        <v>7575.07</v>
      </c>
      <c r="Q26" s="84">
        <v>8205.74</v>
      </c>
      <c r="R26" s="84">
        <v>-4171.29</v>
      </c>
      <c r="S26" s="84">
        <v>-4833.8100000000004</v>
      </c>
      <c r="T26" s="84">
        <v>3736</v>
      </c>
      <c r="U26" s="84">
        <v>4033.82</v>
      </c>
      <c r="V26" s="84">
        <v>1258.83</v>
      </c>
      <c r="W26" s="84">
        <v>956.37</v>
      </c>
      <c r="X26" s="84">
        <v>244725.27</v>
      </c>
      <c r="Y26" s="84">
        <v>265939.24</v>
      </c>
      <c r="Z26" s="84">
        <v>123618.07</v>
      </c>
      <c r="AA26" s="84">
        <v>138305.32999999999</v>
      </c>
      <c r="AB26" s="84">
        <v>191670.09</v>
      </c>
      <c r="AC26" s="84">
        <v>201092.96</v>
      </c>
      <c r="AD26" s="84">
        <v>28376.37</v>
      </c>
      <c r="AE26" s="84">
        <v>31065.18</v>
      </c>
      <c r="AF26" s="84">
        <v>29635.200000000001</v>
      </c>
      <c r="AG26" s="84">
        <v>32021.55</v>
      </c>
      <c r="AH26" s="84">
        <v>4737.0600000000004</v>
      </c>
      <c r="AI26" s="84">
        <v>5341.67</v>
      </c>
      <c r="AJ26" s="84">
        <v>5584.86</v>
      </c>
      <c r="AK26" s="84">
        <v>7332.4</v>
      </c>
      <c r="AL26" s="84">
        <v>-2915.75</v>
      </c>
      <c r="AM26" s="84">
        <v>-1571.79</v>
      </c>
      <c r="AN26" s="84">
        <v>3403.78</v>
      </c>
      <c r="AO26" s="84">
        <v>3371.93</v>
      </c>
      <c r="AP26" s="84">
        <v>-1258.83</v>
      </c>
      <c r="AQ26" s="84">
        <v>-956.37</v>
      </c>
      <c r="AR26" s="84">
        <v>0</v>
      </c>
      <c r="AS26" s="84">
        <v>0</v>
      </c>
    </row>
    <row r="27" spans="1:45">
      <c r="A27" s="49" t="s">
        <v>4</v>
      </c>
      <c r="B27" s="84">
        <v>395668.11</v>
      </c>
      <c r="C27" s="84">
        <v>406958.57</v>
      </c>
      <c r="D27" s="84">
        <v>102598.56</v>
      </c>
      <c r="E27" s="84">
        <v>109587.6</v>
      </c>
      <c r="F27" s="84">
        <v>246942.38</v>
      </c>
      <c r="G27" s="84">
        <v>259364.11</v>
      </c>
      <c r="H27" s="84">
        <v>94338.21</v>
      </c>
      <c r="I27" s="84">
        <v>91576.12</v>
      </c>
      <c r="J27" s="115">
        <v>0.38200000000000001</v>
      </c>
      <c r="K27" s="115">
        <v>0.35310000000000002</v>
      </c>
      <c r="L27" s="84">
        <v>0.38440000000000002</v>
      </c>
      <c r="M27" s="84">
        <v>0.36409999999999998</v>
      </c>
      <c r="N27" s="84">
        <v>50535.43</v>
      </c>
      <c r="O27" s="84">
        <v>55891.040000000001</v>
      </c>
      <c r="P27" s="84">
        <v>105102.28</v>
      </c>
      <c r="Q27" s="84">
        <v>127794.24000000001</v>
      </c>
      <c r="R27" s="84">
        <v>5614.29</v>
      </c>
      <c r="S27" s="84">
        <v>-8495.24</v>
      </c>
      <c r="T27" s="84">
        <v>37016.68</v>
      </c>
      <c r="U27" s="84">
        <v>39457.089999999997</v>
      </c>
      <c r="V27" s="84">
        <v>45584.27</v>
      </c>
      <c r="W27" s="84">
        <v>34050.18</v>
      </c>
      <c r="X27" s="84">
        <v>1214654.6399999999</v>
      </c>
      <c r="Y27" s="84">
        <v>1369260.75</v>
      </c>
      <c r="Z27" s="84">
        <v>676721.81</v>
      </c>
      <c r="AA27" s="84">
        <v>737833.15</v>
      </c>
      <c r="AB27" s="84">
        <v>695781.99</v>
      </c>
      <c r="AC27" s="84">
        <v>757095.15</v>
      </c>
      <c r="AD27" s="84">
        <v>265959.98</v>
      </c>
      <c r="AE27" s="84">
        <v>344076.77</v>
      </c>
      <c r="AF27" s="84">
        <v>311544.25</v>
      </c>
      <c r="AG27" s="84">
        <v>378126.95</v>
      </c>
      <c r="AH27" s="84">
        <v>87092.94</v>
      </c>
      <c r="AI27" s="84">
        <v>86641.82</v>
      </c>
      <c r="AJ27" s="84">
        <v>226580.65</v>
      </c>
      <c r="AK27" s="84">
        <v>237934.17</v>
      </c>
      <c r="AL27" s="84">
        <v>19994.259999999998</v>
      </c>
      <c r="AM27" s="84">
        <v>23120.29</v>
      </c>
      <c r="AN27" s="84">
        <v>110716.57</v>
      </c>
      <c r="AO27" s="84">
        <v>119299</v>
      </c>
      <c r="AP27" s="84">
        <v>-45584.27</v>
      </c>
      <c r="AQ27" s="84">
        <v>-34050.18</v>
      </c>
      <c r="AR27" s="84">
        <v>0</v>
      </c>
      <c r="AS27" s="84">
        <v>0</v>
      </c>
    </row>
    <row r="28" spans="1:45">
      <c r="A28" s="49" t="s">
        <v>185</v>
      </c>
      <c r="B28" s="84">
        <v>57505.45</v>
      </c>
      <c r="C28" s="84">
        <v>63620.14</v>
      </c>
      <c r="D28" s="84">
        <v>35738.19</v>
      </c>
      <c r="E28" s="84">
        <v>29462.25</v>
      </c>
      <c r="F28" s="84">
        <v>5002.9799999999996</v>
      </c>
      <c r="G28" s="84">
        <v>5624.91</v>
      </c>
      <c r="H28" s="84">
        <v>5547.22</v>
      </c>
      <c r="I28" s="84">
        <v>2858.09</v>
      </c>
      <c r="J28" s="115">
        <v>1.1088</v>
      </c>
      <c r="K28" s="115">
        <v>0.5081</v>
      </c>
      <c r="L28" s="84">
        <v>1.2357</v>
      </c>
      <c r="M28" s="84">
        <v>0.55079999999999996</v>
      </c>
      <c r="N28" s="84">
        <v>5605.62</v>
      </c>
      <c r="O28" s="84">
        <v>6812.73</v>
      </c>
      <c r="P28" s="84">
        <v>17025.78</v>
      </c>
      <c r="Q28" s="84">
        <v>16985.39</v>
      </c>
      <c r="R28" s="84">
        <v>-4260.9799999999996</v>
      </c>
      <c r="S28" s="84">
        <v>-1784.76</v>
      </c>
      <c r="T28" s="84">
        <v>4199.83</v>
      </c>
      <c r="U28" s="84">
        <v>3311.36</v>
      </c>
      <c r="V28" s="84">
        <v>3989.69</v>
      </c>
      <c r="W28" s="84">
        <v>5355.41</v>
      </c>
      <c r="X28" s="84">
        <v>221179.78</v>
      </c>
      <c r="Y28" s="84">
        <v>230898.7</v>
      </c>
      <c r="Z28" s="84">
        <v>73391.83</v>
      </c>
      <c r="AA28" s="84">
        <v>86858.26</v>
      </c>
      <c r="AB28" s="84">
        <v>133635.17000000001</v>
      </c>
      <c r="AC28" s="84">
        <v>138912.04999999999</v>
      </c>
      <c r="AD28" s="84">
        <v>41896.57</v>
      </c>
      <c r="AE28" s="84">
        <v>47212.47</v>
      </c>
      <c r="AF28" s="84">
        <v>45886.26</v>
      </c>
      <c r="AG28" s="84">
        <v>52567.87</v>
      </c>
      <c r="AH28" s="84">
        <v>5547.22</v>
      </c>
      <c r="AI28" s="84">
        <v>2858.09</v>
      </c>
      <c r="AJ28" s="84">
        <v>4489.16</v>
      </c>
      <c r="AK28" s="84">
        <v>5188.9799999999996</v>
      </c>
      <c r="AL28" s="84">
        <v>-11792.77</v>
      </c>
      <c r="AM28" s="84">
        <v>-12918.87</v>
      </c>
      <c r="AN28" s="84">
        <v>12764.8</v>
      </c>
      <c r="AO28" s="84">
        <v>15200.63</v>
      </c>
      <c r="AP28" s="84">
        <v>-3989.69</v>
      </c>
      <c r="AQ28" s="84">
        <v>-5355.41</v>
      </c>
      <c r="AR28" s="84">
        <v>0</v>
      </c>
      <c r="AS28" s="84">
        <v>0</v>
      </c>
    </row>
    <row r="29" spans="1:45">
      <c r="A29" s="49" t="s">
        <v>33</v>
      </c>
      <c r="B29" s="84">
        <v>1732860.84</v>
      </c>
      <c r="C29" s="84">
        <v>1520646.1</v>
      </c>
      <c r="D29" s="84">
        <v>874051.79</v>
      </c>
      <c r="E29" s="84">
        <v>741850.67</v>
      </c>
      <c r="F29" s="84">
        <v>1148792.92</v>
      </c>
      <c r="G29" s="84">
        <v>977662.46</v>
      </c>
      <c r="H29" s="84">
        <v>743957.04</v>
      </c>
      <c r="I29" s="84">
        <v>532450.16</v>
      </c>
      <c r="J29" s="115">
        <v>0.64759999999999995</v>
      </c>
      <c r="K29" s="115">
        <v>0.54459999999999997</v>
      </c>
      <c r="L29" s="84">
        <v>0.65090000000000003</v>
      </c>
      <c r="M29" s="84">
        <v>0.55010000000000003</v>
      </c>
      <c r="N29" s="84">
        <v>158550.87</v>
      </c>
      <c r="O29" s="84">
        <v>155463.07</v>
      </c>
      <c r="P29" s="84">
        <v>424158.71999999997</v>
      </c>
      <c r="Q29" s="84">
        <v>430197.1</v>
      </c>
      <c r="R29" s="84">
        <v>-57525.8</v>
      </c>
      <c r="S29" s="84">
        <v>-24872.81</v>
      </c>
      <c r="T29" s="84">
        <v>138116.4</v>
      </c>
      <c r="U29" s="84">
        <v>143938.25</v>
      </c>
      <c r="V29" s="84">
        <v>59592.35</v>
      </c>
      <c r="W29" s="84">
        <v>78622.240000000005</v>
      </c>
      <c r="X29" s="84">
        <v>5566385.7599999998</v>
      </c>
      <c r="Y29" s="84">
        <v>5451735.9299999997</v>
      </c>
      <c r="Z29" s="84">
        <v>2791181.62</v>
      </c>
      <c r="AA29" s="84">
        <v>2780111.33</v>
      </c>
      <c r="AB29" s="84">
        <v>3403339.39</v>
      </c>
      <c r="AC29" s="84">
        <v>3332494.4</v>
      </c>
      <c r="AD29" s="84">
        <v>911282.26</v>
      </c>
      <c r="AE29" s="84">
        <v>859851.15</v>
      </c>
      <c r="AF29" s="84">
        <v>970874.61</v>
      </c>
      <c r="AG29" s="84">
        <v>938473.39</v>
      </c>
      <c r="AH29" s="84">
        <v>739900.49</v>
      </c>
      <c r="AI29" s="84">
        <v>528663.35</v>
      </c>
      <c r="AJ29" s="84">
        <v>1136734.57</v>
      </c>
      <c r="AK29" s="84">
        <v>960957.26</v>
      </c>
      <c r="AL29" s="84">
        <v>-16.48</v>
      </c>
      <c r="AM29" s="84">
        <v>2538.92</v>
      </c>
      <c r="AN29" s="84">
        <v>366632.92</v>
      </c>
      <c r="AO29" s="84">
        <v>405324.29</v>
      </c>
      <c r="AP29" s="84">
        <v>-59592.35</v>
      </c>
      <c r="AQ29" s="84">
        <v>-78622.240000000005</v>
      </c>
      <c r="AR29" s="84">
        <v>0</v>
      </c>
      <c r="AS29" s="84">
        <v>0</v>
      </c>
    </row>
    <row r="30" spans="1:45">
      <c r="A30" s="49" t="s">
        <v>274</v>
      </c>
      <c r="B30" s="84">
        <v>279204.59999999998</v>
      </c>
      <c r="C30" s="84">
        <v>284940.5</v>
      </c>
      <c r="D30" s="84">
        <v>78086.929999999993</v>
      </c>
      <c r="E30" s="84">
        <v>70887.77</v>
      </c>
      <c r="F30" s="84">
        <v>135120.68</v>
      </c>
      <c r="G30" s="84">
        <v>156994.79999999999</v>
      </c>
      <c r="H30" s="84">
        <v>40762.199999999997</v>
      </c>
      <c r="I30" s="84">
        <v>47903.96</v>
      </c>
      <c r="J30" s="115">
        <v>0.30170000000000002</v>
      </c>
      <c r="K30" s="115">
        <v>0.30509999999999998</v>
      </c>
      <c r="L30" s="84">
        <v>0.30170000000000002</v>
      </c>
      <c r="M30" s="84">
        <v>0.30509999999999998</v>
      </c>
      <c r="N30" s="84">
        <v>24940.36</v>
      </c>
      <c r="O30" s="84">
        <v>25789.86</v>
      </c>
      <c r="P30" s="84">
        <v>123194.49</v>
      </c>
      <c r="Q30" s="84">
        <v>151346.29999999999</v>
      </c>
      <c r="R30" s="84">
        <v>-17830.400000000001</v>
      </c>
      <c r="S30" s="84">
        <v>-37718.14</v>
      </c>
      <c r="T30" s="84">
        <v>15913.11</v>
      </c>
      <c r="U30" s="84">
        <v>9922.7000000000007</v>
      </c>
      <c r="V30" s="84">
        <v>5859.72</v>
      </c>
      <c r="W30" s="84">
        <v>-21754</v>
      </c>
      <c r="X30" s="84">
        <v>1050281.48</v>
      </c>
      <c r="Y30" s="84">
        <v>1078144.3</v>
      </c>
      <c r="Z30" s="84">
        <v>319474.40000000002</v>
      </c>
      <c r="AA30" s="84">
        <v>326261.23</v>
      </c>
      <c r="AB30" s="84">
        <v>592015.38</v>
      </c>
      <c r="AC30" s="84">
        <v>633005.87</v>
      </c>
      <c r="AD30" s="84">
        <v>178481.2</v>
      </c>
      <c r="AE30" s="84">
        <v>215241.34</v>
      </c>
      <c r="AF30" s="84">
        <v>184340.93</v>
      </c>
      <c r="AG30" s="84">
        <v>193487.35</v>
      </c>
      <c r="AH30" s="84">
        <v>40762.199999999997</v>
      </c>
      <c r="AI30" s="84">
        <v>47903.96</v>
      </c>
      <c r="AJ30" s="84">
        <v>135120.68</v>
      </c>
      <c r="AK30" s="84">
        <v>156994.79999999999</v>
      </c>
      <c r="AL30" s="84">
        <v>-14834.79</v>
      </c>
      <c r="AM30" s="84">
        <v>-7884.18</v>
      </c>
      <c r="AN30" s="84">
        <v>105364.09</v>
      </c>
      <c r="AO30" s="84">
        <v>113628.16</v>
      </c>
      <c r="AP30" s="84">
        <v>-5859.72</v>
      </c>
      <c r="AQ30" s="84">
        <v>21754</v>
      </c>
      <c r="AR30" s="84">
        <v>0</v>
      </c>
      <c r="AS30" s="84">
        <v>0</v>
      </c>
    </row>
    <row r="31" spans="1:45">
      <c r="B31" s="84"/>
      <c r="C31" s="84"/>
      <c r="D31" s="84"/>
      <c r="E31" s="84"/>
      <c r="F31" s="84"/>
      <c r="G31" s="84"/>
      <c r="H31" s="84"/>
      <c r="I31" s="84"/>
      <c r="J31" s="115"/>
      <c r="K31" s="115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</row>
    <row r="32" spans="1:45">
      <c r="B32" s="84"/>
      <c r="C32" s="84"/>
      <c r="D32" s="84"/>
      <c r="E32" s="84"/>
      <c r="F32" s="84"/>
      <c r="G32" s="84"/>
      <c r="H32" s="84"/>
      <c r="I32" s="84"/>
      <c r="J32" s="115"/>
      <c r="K32" s="115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</row>
    <row r="33" spans="1:4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7"/>
      <c r="U33" s="84"/>
      <c r="V33" s="48">
        <v>0</v>
      </c>
      <c r="W33" s="48">
        <v>5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</row>
    <row r="34" spans="1:45" s="48" customFormat="1" ht="23.25" customHeight="1" thickBot="1">
      <c r="A34" s="275" t="s">
        <v>66</v>
      </c>
      <c r="B34" s="276">
        <v>12316378.619999997</v>
      </c>
      <c r="C34" s="276">
        <v>12522100.290000001</v>
      </c>
      <c r="D34" s="276">
        <v>5420859.1600000001</v>
      </c>
      <c r="E34" s="276">
        <v>4900848.54</v>
      </c>
      <c r="F34" s="276">
        <v>7992050.4500000002</v>
      </c>
      <c r="G34" s="276">
        <v>8369179.5800000001</v>
      </c>
      <c r="H34" s="276">
        <v>4052819.8200000003</v>
      </c>
      <c r="I34" s="276">
        <v>3996129.1</v>
      </c>
      <c r="J34" s="277">
        <v>0.50710638594629998</v>
      </c>
      <c r="K34" s="277">
        <v>0.47748158129497326</v>
      </c>
      <c r="L34" s="277">
        <v>0.52551117117446933</v>
      </c>
      <c r="M34" s="277">
        <v>0.498810860545714</v>
      </c>
      <c r="N34" s="276">
        <v>1646061.4900000005</v>
      </c>
      <c r="O34" s="276">
        <v>1610899.61</v>
      </c>
      <c r="P34" s="276">
        <v>2482963.08</v>
      </c>
      <c r="Q34" s="276">
        <v>2688484.53</v>
      </c>
      <c r="R34" s="276">
        <v>73980.649999999965</v>
      </c>
      <c r="S34" s="276">
        <v>230827.84999999986</v>
      </c>
      <c r="T34" s="276">
        <v>990685.8</v>
      </c>
      <c r="U34" s="276">
        <v>991010.44999999972</v>
      </c>
      <c r="V34" s="276">
        <v>768671.03999999992</v>
      </c>
      <c r="W34" s="276">
        <v>829543.35999999987</v>
      </c>
      <c r="X34" s="276">
        <v>44085011.870000005</v>
      </c>
      <c r="Y34" s="276">
        <v>47457900.560000002</v>
      </c>
      <c r="Z34" s="276">
        <v>20936569.789999995</v>
      </c>
      <c r="AA34" s="276">
        <v>23158572.91</v>
      </c>
      <c r="AB34" s="276">
        <v>27245524.819999993</v>
      </c>
      <c r="AC34" s="276">
        <v>29408501.759999998</v>
      </c>
      <c r="AD34" s="276">
        <v>7302005.2399999993</v>
      </c>
      <c r="AE34" s="276">
        <v>8019914.7199999997</v>
      </c>
      <c r="AF34" s="276">
        <v>8070676.29</v>
      </c>
      <c r="AG34" s="276">
        <v>8849458.120000001</v>
      </c>
      <c r="AH34" s="276">
        <v>4009628.0700000012</v>
      </c>
      <c r="AI34" s="276">
        <v>3966153.0399999996</v>
      </c>
      <c r="AJ34" s="276">
        <v>7629957.8200000012</v>
      </c>
      <c r="AK34" s="276">
        <v>7951216.29</v>
      </c>
      <c r="AL34" s="276">
        <v>700816.68999999983</v>
      </c>
      <c r="AM34" s="276">
        <v>714652.50999999989</v>
      </c>
      <c r="AN34" s="276">
        <v>2556943.7700000005</v>
      </c>
      <c r="AO34" s="276">
        <v>2919312.36</v>
      </c>
      <c r="AP34" s="276">
        <v>-768671.03999999992</v>
      </c>
      <c r="AQ34" s="276">
        <v>-829543.35999999987</v>
      </c>
      <c r="AR34" s="276">
        <v>0</v>
      </c>
      <c r="AS34" s="276">
        <v>0</v>
      </c>
    </row>
    <row r="35" spans="1:45">
      <c r="B35" s="82">
        <v>0</v>
      </c>
      <c r="C35" s="82">
        <v>0</v>
      </c>
      <c r="S35" s="82">
        <v>0</v>
      </c>
      <c r="T35" s="88">
        <v>972042.13</v>
      </c>
      <c r="AB35" s="84">
        <v>8070676.29</v>
      </c>
      <c r="AC35" s="84">
        <v>8849458.120000001</v>
      </c>
      <c r="AD35" s="84">
        <v>0</v>
      </c>
      <c r="AE35" s="84">
        <v>0</v>
      </c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</row>
    <row r="36" spans="1:4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>
        <v>-18643.670000000042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</row>
    <row r="37" spans="1:45" s="231" customFormat="1" ht="48" customHeight="1">
      <c r="A37" s="231" t="s">
        <v>30</v>
      </c>
      <c r="B37" s="740" t="s">
        <v>6</v>
      </c>
      <c r="C37" s="740"/>
      <c r="D37" s="740" t="s">
        <v>7</v>
      </c>
      <c r="E37" s="740"/>
      <c r="F37" s="740" t="s">
        <v>73</v>
      </c>
      <c r="G37" s="740"/>
      <c r="H37" s="740" t="s">
        <v>74</v>
      </c>
      <c r="I37" s="740"/>
      <c r="J37" s="740" t="s">
        <v>82</v>
      </c>
      <c r="K37" s="740"/>
      <c r="L37" s="740" t="s">
        <v>190</v>
      </c>
      <c r="M37" s="740"/>
      <c r="N37" s="740" t="s">
        <v>70</v>
      </c>
      <c r="O37" s="740"/>
      <c r="P37" s="740" t="s">
        <v>69</v>
      </c>
      <c r="Q37" s="740"/>
      <c r="R37" s="740" t="s">
        <v>8</v>
      </c>
      <c r="S37" s="740"/>
      <c r="T37" s="740" t="s">
        <v>18</v>
      </c>
      <c r="U37" s="740"/>
      <c r="V37" s="740" t="s">
        <v>9</v>
      </c>
      <c r="W37" s="740"/>
      <c r="X37" s="740" t="s">
        <v>71</v>
      </c>
      <c r="Y37" s="740"/>
      <c r="Z37" s="740" t="s">
        <v>72</v>
      </c>
      <c r="AA37" s="740"/>
      <c r="AB37" s="740" t="s">
        <v>181</v>
      </c>
      <c r="AC37" s="740"/>
      <c r="AD37" s="740" t="s">
        <v>16</v>
      </c>
      <c r="AE37" s="740"/>
      <c r="AF37" s="740" t="s">
        <v>174</v>
      </c>
      <c r="AG37" s="740"/>
      <c r="AH37" s="740" t="s">
        <v>173</v>
      </c>
      <c r="AI37" s="740"/>
      <c r="AJ37" s="740" t="s">
        <v>171</v>
      </c>
      <c r="AK37" s="740"/>
      <c r="AL37" s="740" t="s">
        <v>401</v>
      </c>
      <c r="AM37" s="740"/>
      <c r="AN37" s="740" t="s">
        <v>269</v>
      </c>
      <c r="AO37" s="740"/>
      <c r="AP37" s="740" t="s">
        <v>329</v>
      </c>
      <c r="AQ37" s="740"/>
      <c r="AR37" s="740" t="s">
        <v>296</v>
      </c>
      <c r="AS37" s="740"/>
    </row>
    <row r="38" spans="1:45">
      <c r="A38" s="48" t="s">
        <v>11</v>
      </c>
      <c r="B38" s="42" t="s">
        <v>67</v>
      </c>
      <c r="C38" s="42" t="s">
        <v>68</v>
      </c>
      <c r="D38" s="42" t="s">
        <v>67</v>
      </c>
      <c r="E38" s="42" t="s">
        <v>68</v>
      </c>
      <c r="F38" s="42" t="s">
        <v>67</v>
      </c>
      <c r="G38" s="42" t="s">
        <v>68</v>
      </c>
      <c r="H38" s="42" t="s">
        <v>67</v>
      </c>
      <c r="I38" s="42" t="s">
        <v>68</v>
      </c>
      <c r="J38" s="42" t="s">
        <v>67</v>
      </c>
      <c r="K38" s="42" t="s">
        <v>68</v>
      </c>
      <c r="L38" s="42"/>
      <c r="M38" s="42"/>
      <c r="N38" s="42" t="s">
        <v>67</v>
      </c>
      <c r="O38" s="42" t="s">
        <v>68</v>
      </c>
      <c r="P38" s="42" t="s">
        <v>67</v>
      </c>
      <c r="Q38" s="42" t="s">
        <v>68</v>
      </c>
      <c r="R38" s="42" t="s">
        <v>67</v>
      </c>
      <c r="S38" s="42" t="s">
        <v>68</v>
      </c>
      <c r="T38" s="42" t="s">
        <v>67</v>
      </c>
      <c r="U38" s="42" t="s">
        <v>68</v>
      </c>
      <c r="V38" s="42" t="s">
        <v>67</v>
      </c>
      <c r="W38" s="42" t="s">
        <v>68</v>
      </c>
      <c r="X38" s="42" t="s">
        <v>67</v>
      </c>
      <c r="Y38" s="42" t="s">
        <v>68</v>
      </c>
      <c r="Z38" s="42" t="s">
        <v>67</v>
      </c>
      <c r="AA38" s="42" t="s">
        <v>68</v>
      </c>
      <c r="AB38" s="42" t="s">
        <v>67</v>
      </c>
      <c r="AC38" s="42" t="s">
        <v>68</v>
      </c>
      <c r="AD38" s="42" t="s">
        <v>67</v>
      </c>
      <c r="AE38" s="42" t="s">
        <v>68</v>
      </c>
      <c r="AF38" s="42" t="s">
        <v>67</v>
      </c>
      <c r="AG38" s="42" t="s">
        <v>68</v>
      </c>
      <c r="AH38" s="42" t="s">
        <v>67</v>
      </c>
      <c r="AI38" s="42" t="s">
        <v>68</v>
      </c>
      <c r="AJ38" s="42" t="s">
        <v>67</v>
      </c>
      <c r="AK38" s="42" t="s">
        <v>68</v>
      </c>
      <c r="AL38" s="42" t="s">
        <v>67</v>
      </c>
      <c r="AM38" s="42" t="s">
        <v>68</v>
      </c>
      <c r="AN38" s="42" t="s">
        <v>67</v>
      </c>
      <c r="AO38" s="42" t="s">
        <v>68</v>
      </c>
      <c r="AP38" s="42" t="s">
        <v>67</v>
      </c>
      <c r="AQ38" s="42" t="s">
        <v>68</v>
      </c>
      <c r="AR38" s="42" t="s">
        <v>68</v>
      </c>
      <c r="AS38" s="42" t="s">
        <v>68</v>
      </c>
    </row>
    <row r="39" spans="1:45">
      <c r="A39" s="49" t="s">
        <v>34</v>
      </c>
      <c r="B39" s="84">
        <v>2833506.36</v>
      </c>
      <c r="C39" s="84">
        <v>3204808.3</v>
      </c>
      <c r="D39" s="84">
        <v>1487084.25</v>
      </c>
      <c r="E39" s="84">
        <v>1603120.98</v>
      </c>
      <c r="F39" s="84">
        <v>356194.73</v>
      </c>
      <c r="G39" s="84">
        <v>458127.8</v>
      </c>
      <c r="H39" s="84">
        <v>1498847.3</v>
      </c>
      <c r="I39" s="84">
        <v>1538008.44</v>
      </c>
      <c r="J39" s="115">
        <v>4.2079000000000004</v>
      </c>
      <c r="K39" s="115">
        <v>3.3572000000000002</v>
      </c>
      <c r="L39" s="84">
        <v>4.8331999999999997</v>
      </c>
      <c r="M39" s="84">
        <v>3.754</v>
      </c>
      <c r="N39" s="84">
        <v>221246.29</v>
      </c>
      <c r="O39" s="84">
        <v>270979.61</v>
      </c>
      <c r="P39" s="84">
        <v>50118.93</v>
      </c>
      <c r="Q39" s="84">
        <v>55954.61</v>
      </c>
      <c r="R39" s="84">
        <v>-1299696.26</v>
      </c>
      <c r="S39" s="84">
        <v>-1297410.3500000001</v>
      </c>
      <c r="T39" s="84">
        <v>1493348.88</v>
      </c>
      <c r="U39" s="84">
        <v>1565956.13</v>
      </c>
      <c r="V39" s="84">
        <v>202316.73</v>
      </c>
      <c r="W39" s="84">
        <v>268721.19</v>
      </c>
      <c r="X39" s="84">
        <v>28031435.280000001</v>
      </c>
      <c r="Y39" s="84">
        <v>32498413.739999998</v>
      </c>
      <c r="Z39" s="84">
        <v>26483258.379999999</v>
      </c>
      <c r="AA39" s="84">
        <v>30544356.390000001</v>
      </c>
      <c r="AB39" s="84">
        <v>25235031.149999999</v>
      </c>
      <c r="AC39" s="84">
        <v>29327380.43</v>
      </c>
      <c r="AD39" s="84">
        <v>1655783.08</v>
      </c>
      <c r="AE39" s="84">
        <v>1959270.94</v>
      </c>
      <c r="AF39" s="84">
        <v>1858099.8</v>
      </c>
      <c r="AG39" s="84">
        <v>2227992.13</v>
      </c>
      <c r="AH39" s="84">
        <v>1462084.7</v>
      </c>
      <c r="AI39" s="84">
        <v>1498846.44</v>
      </c>
      <c r="AJ39" s="84">
        <v>302509.3</v>
      </c>
      <c r="AK39" s="84">
        <v>399262.81</v>
      </c>
      <c r="AL39" s="84">
        <v>87461.17</v>
      </c>
      <c r="AM39" s="84">
        <v>139370.57999999999</v>
      </c>
      <c r="AN39" s="84">
        <v>-1249577.33</v>
      </c>
      <c r="AO39" s="84">
        <v>-1241455.74</v>
      </c>
      <c r="AP39" s="84">
        <v>-202316.73</v>
      </c>
      <c r="AQ39" s="84">
        <v>-268721.19</v>
      </c>
      <c r="AR39" s="84">
        <v>0</v>
      </c>
      <c r="AS39" s="84">
        <v>0</v>
      </c>
    </row>
    <row r="40" spans="1:45">
      <c r="A40" s="49" t="s">
        <v>180</v>
      </c>
      <c r="B40" s="84">
        <v>351656.68</v>
      </c>
      <c r="C40" s="84">
        <v>392456.17</v>
      </c>
      <c r="D40" s="84">
        <v>273463.19</v>
      </c>
      <c r="E40" s="84">
        <v>270486.94</v>
      </c>
      <c r="F40" s="84">
        <v>339185.27</v>
      </c>
      <c r="G40" s="84">
        <v>392698.16</v>
      </c>
      <c r="H40" s="84">
        <v>275290.14</v>
      </c>
      <c r="I40" s="84">
        <v>295555.25</v>
      </c>
      <c r="J40" s="115">
        <v>0.81159999999999999</v>
      </c>
      <c r="K40" s="115">
        <v>0.75260000000000005</v>
      </c>
      <c r="L40" s="84">
        <v>0.8135</v>
      </c>
      <c r="M40" s="84">
        <v>0.75080000000000002</v>
      </c>
      <c r="N40" s="84">
        <v>46982.73</v>
      </c>
      <c r="O40" s="84">
        <v>54731.519999999997</v>
      </c>
      <c r="P40" s="84">
        <v>66909.17</v>
      </c>
      <c r="Q40" s="84">
        <v>78639.11</v>
      </c>
      <c r="R40" s="84">
        <v>-52509.5</v>
      </c>
      <c r="S40" s="84">
        <v>-38154.99</v>
      </c>
      <c r="T40" s="84">
        <v>91297.4</v>
      </c>
      <c r="U40" s="84">
        <v>79364.820000000007</v>
      </c>
      <c r="V40" s="84">
        <v>41707.11</v>
      </c>
      <c r="W40" s="84">
        <v>46341.49</v>
      </c>
      <c r="X40" s="84">
        <v>1927942.29</v>
      </c>
      <c r="Y40" s="84">
        <v>2001039.78</v>
      </c>
      <c r="Z40" s="84">
        <v>1636365.75</v>
      </c>
      <c r="AA40" s="84">
        <v>1673904.2</v>
      </c>
      <c r="AB40" s="84">
        <v>1490015.07</v>
      </c>
      <c r="AC40" s="84">
        <v>1550881.26</v>
      </c>
      <c r="AD40" s="84">
        <v>253813.26</v>
      </c>
      <c r="AE40" s="84">
        <v>266644.51</v>
      </c>
      <c r="AF40" s="84">
        <v>295520.37</v>
      </c>
      <c r="AG40" s="84">
        <v>312986.01</v>
      </c>
      <c r="AH40" s="84">
        <v>267480.94</v>
      </c>
      <c r="AI40" s="84">
        <v>285114.03999999998</v>
      </c>
      <c r="AJ40" s="84">
        <v>328815.11</v>
      </c>
      <c r="AK40" s="84">
        <v>379735.7</v>
      </c>
      <c r="AL40" s="84">
        <v>46546.19</v>
      </c>
      <c r="AM40" s="84">
        <v>54143.57</v>
      </c>
      <c r="AN40" s="84">
        <v>14399.66</v>
      </c>
      <c r="AO40" s="84">
        <v>40484.120000000003</v>
      </c>
      <c r="AP40" s="84">
        <v>-41707.11</v>
      </c>
      <c r="AQ40" s="84">
        <v>-46341.49</v>
      </c>
      <c r="AR40" s="84">
        <v>0</v>
      </c>
      <c r="AS40" s="84">
        <v>0</v>
      </c>
    </row>
    <row r="41" spans="1:45">
      <c r="A41" s="49" t="s">
        <v>336</v>
      </c>
      <c r="B41" s="84">
        <v>0</v>
      </c>
      <c r="C41" s="84">
        <v>290664.67</v>
      </c>
      <c r="D41" s="84">
        <v>0</v>
      </c>
      <c r="E41" s="84">
        <v>1020.13</v>
      </c>
      <c r="F41" s="84">
        <v>0</v>
      </c>
      <c r="G41" s="84">
        <v>-21040.01</v>
      </c>
      <c r="H41" s="84">
        <v>0</v>
      </c>
      <c r="I41" s="84">
        <v>1033.75</v>
      </c>
      <c r="J41" s="115" t="s">
        <v>402</v>
      </c>
      <c r="K41" s="115">
        <v>-4.9099999999999998E-2</v>
      </c>
      <c r="L41" s="84" t="s">
        <v>402</v>
      </c>
      <c r="M41" s="84">
        <v>-4.9099999999999998E-2</v>
      </c>
      <c r="N41" s="84">
        <v>0</v>
      </c>
      <c r="O41" s="84">
        <v>24.48</v>
      </c>
      <c r="P41" s="84">
        <v>0</v>
      </c>
      <c r="Q41" s="84">
        <v>7474.83</v>
      </c>
      <c r="R41" s="84">
        <v>0</v>
      </c>
      <c r="S41" s="84">
        <v>-29573.08</v>
      </c>
      <c r="T41" s="84">
        <v>0</v>
      </c>
      <c r="U41" s="84">
        <v>35645.620000000003</v>
      </c>
      <c r="V41" s="84">
        <v>0</v>
      </c>
      <c r="W41" s="84">
        <v>7379.06</v>
      </c>
      <c r="X41" s="84">
        <v>0</v>
      </c>
      <c r="Y41" s="84">
        <v>751379.6</v>
      </c>
      <c r="Z41" s="84">
        <v>0</v>
      </c>
      <c r="AA41" s="84">
        <v>715536.45</v>
      </c>
      <c r="AB41" s="84">
        <v>0</v>
      </c>
      <c r="AC41" s="84">
        <v>686087.65</v>
      </c>
      <c r="AD41" s="84">
        <v>0</v>
      </c>
      <c r="AE41" s="84">
        <v>56177.2</v>
      </c>
      <c r="AF41" s="84">
        <v>0</v>
      </c>
      <c r="AG41" s="84">
        <v>63556.26</v>
      </c>
      <c r="AH41" s="84">
        <v>0</v>
      </c>
      <c r="AI41" s="84">
        <v>1033.75</v>
      </c>
      <c r="AJ41" s="84">
        <v>0</v>
      </c>
      <c r="AK41" s="84">
        <v>-21040.01</v>
      </c>
      <c r="AL41" s="84">
        <v>0</v>
      </c>
      <c r="AM41" s="84">
        <v>24.48</v>
      </c>
      <c r="AN41" s="84">
        <v>0</v>
      </c>
      <c r="AO41" s="84">
        <v>-22098.25</v>
      </c>
      <c r="AP41" s="84">
        <v>0</v>
      </c>
      <c r="AQ41" s="84">
        <v>-7379.06</v>
      </c>
      <c r="AR41" s="84">
        <v>0</v>
      </c>
      <c r="AS41" s="84">
        <v>0</v>
      </c>
    </row>
    <row r="42" spans="1:45">
      <c r="A42" s="49" t="s">
        <v>333</v>
      </c>
      <c r="B42" s="84">
        <v>1623180.76</v>
      </c>
      <c r="C42" s="84">
        <v>1853597.18</v>
      </c>
      <c r="D42" s="84">
        <v>520103.58</v>
      </c>
      <c r="E42" s="84">
        <v>766463.98</v>
      </c>
      <c r="F42" s="84">
        <v>597309.97</v>
      </c>
      <c r="G42" s="84">
        <v>571544.22</v>
      </c>
      <c r="H42" s="84">
        <v>1132112.77</v>
      </c>
      <c r="I42" s="84">
        <v>959027.79</v>
      </c>
      <c r="J42" s="115">
        <v>1.8954</v>
      </c>
      <c r="K42" s="115">
        <v>1.6779999999999999</v>
      </c>
      <c r="L42" s="84">
        <v>1.9007000000000001</v>
      </c>
      <c r="M42" s="84">
        <v>1.6827000000000001</v>
      </c>
      <c r="N42" s="84">
        <v>4137.37</v>
      </c>
      <c r="O42" s="84">
        <v>5945.2</v>
      </c>
      <c r="P42" s="84">
        <v>20287.849999999999</v>
      </c>
      <c r="Q42" s="84">
        <v>18367.91</v>
      </c>
      <c r="R42" s="84">
        <v>-560911.76</v>
      </c>
      <c r="S42" s="84">
        <v>-416500.22</v>
      </c>
      <c r="T42" s="84">
        <v>635980.12</v>
      </c>
      <c r="U42" s="84">
        <v>529375.72</v>
      </c>
      <c r="V42" s="84">
        <v>77024.789999999994</v>
      </c>
      <c r="W42" s="84">
        <v>112587.7</v>
      </c>
      <c r="X42" s="84">
        <v>10875514.039999999</v>
      </c>
      <c r="Y42" s="84">
        <v>14992927.539999999</v>
      </c>
      <c r="Z42" s="84">
        <v>10216826.289999999</v>
      </c>
      <c r="AA42" s="84">
        <v>13807269.08</v>
      </c>
      <c r="AB42" s="84">
        <v>9889845.0199999996</v>
      </c>
      <c r="AC42" s="84">
        <v>13759604.439999999</v>
      </c>
      <c r="AD42" s="84">
        <v>894076.75</v>
      </c>
      <c r="AE42" s="84">
        <v>1099860.3999999999</v>
      </c>
      <c r="AF42" s="84">
        <v>971101.53</v>
      </c>
      <c r="AG42" s="84">
        <v>1212448.1000000001</v>
      </c>
      <c r="AH42" s="84">
        <v>1132112.77</v>
      </c>
      <c r="AI42" s="84">
        <v>959027.79</v>
      </c>
      <c r="AJ42" s="84">
        <v>595624.97</v>
      </c>
      <c r="AK42" s="84">
        <v>569946.71</v>
      </c>
      <c r="AL42" s="84">
        <v>4137.37</v>
      </c>
      <c r="AM42" s="84">
        <v>5945.2</v>
      </c>
      <c r="AN42" s="84">
        <v>-540623.91</v>
      </c>
      <c r="AO42" s="84">
        <v>-398132.31</v>
      </c>
      <c r="AP42" s="84">
        <v>-77024.789999999994</v>
      </c>
      <c r="AQ42" s="84">
        <v>-112587.7</v>
      </c>
      <c r="AR42" s="84">
        <v>0</v>
      </c>
      <c r="AS42" s="84">
        <v>0</v>
      </c>
    </row>
    <row r="43" spans="1:45">
      <c r="A43" s="49" t="s">
        <v>31</v>
      </c>
      <c r="B43" s="84">
        <v>8069.85</v>
      </c>
      <c r="C43" s="84">
        <v>13339.71</v>
      </c>
      <c r="D43" s="84">
        <v>2110.85</v>
      </c>
      <c r="E43" s="84">
        <v>2843.04</v>
      </c>
      <c r="F43" s="84">
        <v>6670.33</v>
      </c>
      <c r="G43" s="84">
        <v>7067.54</v>
      </c>
      <c r="H43" s="84">
        <v>1339.91</v>
      </c>
      <c r="I43" s="84">
        <v>2155.86</v>
      </c>
      <c r="J43" s="115">
        <v>0.2009</v>
      </c>
      <c r="K43" s="115">
        <v>0.30499999999999999</v>
      </c>
      <c r="L43" s="84">
        <v>0.2009</v>
      </c>
      <c r="M43" s="84">
        <v>0.30559999999999998</v>
      </c>
      <c r="N43" s="84">
        <v>1963.72</v>
      </c>
      <c r="O43" s="84">
        <v>2807.47</v>
      </c>
      <c r="P43" s="84">
        <v>4913.3900000000003</v>
      </c>
      <c r="Q43" s="84">
        <v>5536.08</v>
      </c>
      <c r="R43" s="84">
        <v>-1442.07</v>
      </c>
      <c r="S43" s="84">
        <v>-1756.19</v>
      </c>
      <c r="T43" s="84">
        <v>1484.71</v>
      </c>
      <c r="U43" s="84">
        <v>1161.1199999999999</v>
      </c>
      <c r="V43" s="84">
        <v>364.14</v>
      </c>
      <c r="W43" s="84">
        <v>-982.1</v>
      </c>
      <c r="X43" s="84">
        <v>55987.82</v>
      </c>
      <c r="Y43" s="84">
        <v>64004.9</v>
      </c>
      <c r="Z43" s="84">
        <v>34575.919999999998</v>
      </c>
      <c r="AA43" s="84">
        <v>35846.36</v>
      </c>
      <c r="AB43" s="84">
        <v>18903.22</v>
      </c>
      <c r="AC43" s="84">
        <v>24647.7</v>
      </c>
      <c r="AD43" s="84">
        <v>32279.21</v>
      </c>
      <c r="AE43" s="84">
        <v>32367.439999999999</v>
      </c>
      <c r="AF43" s="84">
        <v>32643.35</v>
      </c>
      <c r="AG43" s="84">
        <v>31385.34</v>
      </c>
      <c r="AH43" s="84">
        <v>1339.91</v>
      </c>
      <c r="AI43" s="84">
        <v>2155.86</v>
      </c>
      <c r="AJ43" s="84">
        <v>6670.33</v>
      </c>
      <c r="AK43" s="84">
        <v>7055.2</v>
      </c>
      <c r="AL43" s="84">
        <v>1600.01</v>
      </c>
      <c r="AM43" s="84">
        <v>809.9</v>
      </c>
      <c r="AN43" s="84">
        <v>3471.32</v>
      </c>
      <c r="AO43" s="84">
        <v>3779.89</v>
      </c>
      <c r="AP43" s="84">
        <v>-364.14</v>
      </c>
      <c r="AQ43" s="84">
        <v>982.1</v>
      </c>
      <c r="AR43" s="84">
        <v>0</v>
      </c>
      <c r="AS43" s="84">
        <v>0</v>
      </c>
    </row>
    <row r="44" spans="1:45">
      <c r="A44" s="49" t="s">
        <v>184</v>
      </c>
      <c r="B44" s="84">
        <v>738954.01</v>
      </c>
      <c r="C44" s="84">
        <v>826674.11</v>
      </c>
      <c r="D44" s="84">
        <v>222976.8</v>
      </c>
      <c r="E44" s="84">
        <v>259481.27</v>
      </c>
      <c r="F44" s="84">
        <v>709128.19</v>
      </c>
      <c r="G44" s="84">
        <v>786343.8</v>
      </c>
      <c r="H44" s="84">
        <v>365769.82</v>
      </c>
      <c r="I44" s="84">
        <v>451737.04</v>
      </c>
      <c r="J44" s="115">
        <v>0.51580000000000004</v>
      </c>
      <c r="K44" s="115">
        <v>0.57450000000000001</v>
      </c>
      <c r="L44" s="84">
        <v>0.51229999999999998</v>
      </c>
      <c r="M44" s="84">
        <v>0.57350000000000001</v>
      </c>
      <c r="N44" s="84">
        <v>150140.78</v>
      </c>
      <c r="O44" s="84">
        <v>147989.76999999999</v>
      </c>
      <c r="P44" s="84">
        <v>86781.25</v>
      </c>
      <c r="Q44" s="84">
        <v>115778.74</v>
      </c>
      <c r="R44" s="84">
        <v>-21133.17</v>
      </c>
      <c r="S44" s="84">
        <v>-75395.539999999994</v>
      </c>
      <c r="T44" s="84">
        <v>228920.95999999999</v>
      </c>
      <c r="U44" s="84">
        <v>244056.39</v>
      </c>
      <c r="V44" s="84">
        <v>184140.7</v>
      </c>
      <c r="W44" s="84">
        <v>167879.06</v>
      </c>
      <c r="X44" s="84">
        <v>4377754.6100000003</v>
      </c>
      <c r="Y44" s="84">
        <v>4996466.7</v>
      </c>
      <c r="Z44" s="84">
        <v>3944730.93</v>
      </c>
      <c r="AA44" s="84">
        <v>4518501.99</v>
      </c>
      <c r="AB44" s="84">
        <v>3260035.37</v>
      </c>
      <c r="AC44" s="84">
        <v>3610653.7</v>
      </c>
      <c r="AD44" s="84">
        <v>585628</v>
      </c>
      <c r="AE44" s="84">
        <v>727938.09</v>
      </c>
      <c r="AF44" s="84">
        <v>769768.7</v>
      </c>
      <c r="AG44" s="84">
        <v>895817.15</v>
      </c>
      <c r="AH44" s="84">
        <v>360210.24</v>
      </c>
      <c r="AI44" s="84">
        <v>448123.38</v>
      </c>
      <c r="AJ44" s="84">
        <v>703191.2</v>
      </c>
      <c r="AK44" s="84">
        <v>781354.78</v>
      </c>
      <c r="AL44" s="84">
        <v>124406.43</v>
      </c>
      <c r="AM44" s="84">
        <v>120890.51</v>
      </c>
      <c r="AN44" s="84">
        <v>65648.09</v>
      </c>
      <c r="AO44" s="84">
        <v>40383.199999999997</v>
      </c>
      <c r="AP44" s="84">
        <v>-184140.7</v>
      </c>
      <c r="AQ44" s="84">
        <v>-167879.06</v>
      </c>
      <c r="AR44" s="84">
        <v>0</v>
      </c>
      <c r="AS44" s="84">
        <v>0</v>
      </c>
    </row>
    <row r="45" spans="1:45">
      <c r="A45" s="49" t="s">
        <v>169</v>
      </c>
      <c r="B45" s="84">
        <v>311882.19</v>
      </c>
      <c r="C45" s="84">
        <v>266786.03999999998</v>
      </c>
      <c r="D45" s="84">
        <v>106225.47</v>
      </c>
      <c r="E45" s="84">
        <v>132910.19</v>
      </c>
      <c r="F45" s="84">
        <v>252176.17</v>
      </c>
      <c r="G45" s="84">
        <v>222972.4</v>
      </c>
      <c r="H45" s="84">
        <v>123494.95</v>
      </c>
      <c r="I45" s="84">
        <v>133899.06</v>
      </c>
      <c r="J45" s="115">
        <v>0.48970000000000002</v>
      </c>
      <c r="K45" s="115">
        <v>0.60050000000000003</v>
      </c>
      <c r="L45" s="84">
        <v>0.47649999999999998</v>
      </c>
      <c r="M45" s="84">
        <v>0.59</v>
      </c>
      <c r="N45" s="84">
        <v>68733.649999999994</v>
      </c>
      <c r="O45" s="84">
        <v>87057.56</v>
      </c>
      <c r="P45" s="84">
        <v>24678.77</v>
      </c>
      <c r="Q45" s="84">
        <v>27413.63</v>
      </c>
      <c r="R45" s="84">
        <v>44190.17</v>
      </c>
      <c r="S45" s="84">
        <v>-18761.66</v>
      </c>
      <c r="T45" s="84">
        <v>131492.64000000001</v>
      </c>
      <c r="U45" s="84">
        <v>135709.89000000001</v>
      </c>
      <c r="V45" s="84">
        <v>140759.18</v>
      </c>
      <c r="W45" s="84">
        <v>108638.34</v>
      </c>
      <c r="X45" s="84">
        <v>2665245.9700000002</v>
      </c>
      <c r="Y45" s="84">
        <v>2711480.13</v>
      </c>
      <c r="Z45" s="84">
        <v>2348477.8199999998</v>
      </c>
      <c r="AA45" s="84">
        <v>2541219.6800000002</v>
      </c>
      <c r="AB45" s="84">
        <v>1672105</v>
      </c>
      <c r="AC45" s="84">
        <v>1750787.88</v>
      </c>
      <c r="AD45" s="84">
        <v>550187.84</v>
      </c>
      <c r="AE45" s="84">
        <v>629976.42000000004</v>
      </c>
      <c r="AF45" s="84">
        <v>690947.02</v>
      </c>
      <c r="AG45" s="84">
        <v>738614.77</v>
      </c>
      <c r="AH45" s="84">
        <v>118351.52</v>
      </c>
      <c r="AI45" s="84">
        <v>128547.41</v>
      </c>
      <c r="AJ45" s="84">
        <v>248366.28</v>
      </c>
      <c r="AK45" s="84">
        <v>217876.49</v>
      </c>
      <c r="AL45" s="84">
        <v>59895.87</v>
      </c>
      <c r="AM45" s="84">
        <v>80730.55</v>
      </c>
      <c r="AN45" s="84">
        <v>68868.95</v>
      </c>
      <c r="AO45" s="84">
        <v>8651.9699999999993</v>
      </c>
      <c r="AP45" s="84">
        <v>-140759.18</v>
      </c>
      <c r="AQ45" s="84">
        <v>-108638.34</v>
      </c>
      <c r="AR45" s="84">
        <v>0</v>
      </c>
      <c r="AS45" s="84">
        <v>0</v>
      </c>
    </row>
    <row r="46" spans="1:45">
      <c r="A46" s="49" t="s">
        <v>318</v>
      </c>
      <c r="B46" s="84">
        <v>40444.68</v>
      </c>
      <c r="C46" s="84">
        <v>56208.11</v>
      </c>
      <c r="D46" s="84">
        <v>8737.8799999999992</v>
      </c>
      <c r="E46" s="84">
        <v>10356.24</v>
      </c>
      <c r="F46" s="84">
        <v>4066.76</v>
      </c>
      <c r="G46" s="84">
        <v>11781.71</v>
      </c>
      <c r="H46" s="84">
        <v>1536.91</v>
      </c>
      <c r="I46" s="84">
        <v>3660.37</v>
      </c>
      <c r="J46" s="115">
        <v>0.37790000000000001</v>
      </c>
      <c r="K46" s="115">
        <v>0.31069999999999998</v>
      </c>
      <c r="L46" s="84">
        <v>0.38340000000000002</v>
      </c>
      <c r="M46" s="84">
        <v>0.31290000000000001</v>
      </c>
      <c r="N46" s="84">
        <v>8995.34</v>
      </c>
      <c r="O46" s="84">
        <v>10957.78</v>
      </c>
      <c r="P46" s="84">
        <v>10669.79</v>
      </c>
      <c r="Q46" s="84">
        <v>13246.35</v>
      </c>
      <c r="R46" s="84">
        <v>-4424.33</v>
      </c>
      <c r="S46" s="84">
        <v>-1435.13</v>
      </c>
      <c r="T46" s="84">
        <v>2121.02</v>
      </c>
      <c r="U46" s="84">
        <v>-551.27</v>
      </c>
      <c r="V46" s="84">
        <v>-2836.57</v>
      </c>
      <c r="W46" s="84">
        <v>3255.1</v>
      </c>
      <c r="X46" s="84">
        <v>139533.03</v>
      </c>
      <c r="Y46" s="84">
        <v>193617</v>
      </c>
      <c r="Z46" s="84">
        <v>29928.59</v>
      </c>
      <c r="AA46" s="84">
        <v>47335.79</v>
      </c>
      <c r="AB46" s="84">
        <v>95847.33</v>
      </c>
      <c r="AC46" s="84">
        <v>128923.79</v>
      </c>
      <c r="AD46" s="84">
        <v>26176.62</v>
      </c>
      <c r="AE46" s="84">
        <v>27608.37</v>
      </c>
      <c r="AF46" s="84">
        <v>23340.04</v>
      </c>
      <c r="AG46" s="84">
        <v>30863.47</v>
      </c>
      <c r="AH46" s="84">
        <v>1536.91</v>
      </c>
      <c r="AI46" s="84">
        <v>3660.37</v>
      </c>
      <c r="AJ46" s="84">
        <v>4008.16</v>
      </c>
      <c r="AK46" s="84">
        <v>11699.36</v>
      </c>
      <c r="AL46" s="84">
        <v>-3628.68</v>
      </c>
      <c r="AM46" s="84">
        <v>-3737.83</v>
      </c>
      <c r="AN46" s="84">
        <v>6245.46</v>
      </c>
      <c r="AO46" s="84">
        <v>11811.21</v>
      </c>
      <c r="AP46" s="84">
        <v>2836.57</v>
      </c>
      <c r="AQ46" s="84">
        <v>-3255.1</v>
      </c>
      <c r="AR46" s="84">
        <v>0</v>
      </c>
      <c r="AS46" s="84">
        <v>0</v>
      </c>
    </row>
    <row r="47" spans="1:45">
      <c r="A47" s="49" t="s">
        <v>36</v>
      </c>
      <c r="B47" s="84">
        <v>1687252.81</v>
      </c>
      <c r="C47" s="84">
        <v>1819755.35</v>
      </c>
      <c r="D47" s="84">
        <v>757624.42</v>
      </c>
      <c r="E47" s="84">
        <v>837367.55</v>
      </c>
      <c r="F47" s="84">
        <v>1153950.6100000001</v>
      </c>
      <c r="G47" s="84">
        <v>1108447.67</v>
      </c>
      <c r="H47" s="84">
        <v>771660.3</v>
      </c>
      <c r="I47" s="84">
        <v>816054.17</v>
      </c>
      <c r="J47" s="115">
        <v>0.66869999999999996</v>
      </c>
      <c r="K47" s="115">
        <v>0.73619999999999997</v>
      </c>
      <c r="L47" s="84">
        <v>0.67349999999999999</v>
      </c>
      <c r="M47" s="84">
        <v>0.74270000000000003</v>
      </c>
      <c r="N47" s="84">
        <v>219463.66</v>
      </c>
      <c r="O47" s="84">
        <v>245310.91</v>
      </c>
      <c r="P47" s="84">
        <v>313523.46999999997</v>
      </c>
      <c r="Q47" s="84">
        <v>327739.58</v>
      </c>
      <c r="R47" s="84">
        <v>-267061.92</v>
      </c>
      <c r="S47" s="84">
        <v>-427043.68</v>
      </c>
      <c r="T47" s="84">
        <v>506743.11</v>
      </c>
      <c r="U47" s="84">
        <v>579867.38</v>
      </c>
      <c r="V47" s="84">
        <v>269839.32</v>
      </c>
      <c r="W47" s="84">
        <v>247767.1</v>
      </c>
      <c r="X47" s="84">
        <v>16511877.119999999</v>
      </c>
      <c r="Y47" s="84">
        <v>17844452.989999998</v>
      </c>
      <c r="Z47" s="84">
        <v>13538997.24</v>
      </c>
      <c r="AA47" s="84">
        <v>14455041.08</v>
      </c>
      <c r="AB47" s="84">
        <v>9484701.3000000007</v>
      </c>
      <c r="AC47" s="84">
        <v>10896497.08</v>
      </c>
      <c r="AD47" s="84">
        <v>2738226.3</v>
      </c>
      <c r="AE47" s="84">
        <v>2708623.84</v>
      </c>
      <c r="AF47" s="84">
        <v>3008065.62</v>
      </c>
      <c r="AG47" s="84">
        <v>2956390.94</v>
      </c>
      <c r="AH47" s="84">
        <v>768918.29</v>
      </c>
      <c r="AI47" s="84">
        <v>813344.84</v>
      </c>
      <c r="AJ47" s="84">
        <v>1141672.8500000001</v>
      </c>
      <c r="AK47" s="84">
        <v>1095088.28</v>
      </c>
      <c r="AL47" s="84">
        <v>197090.87</v>
      </c>
      <c r="AM47" s="84">
        <v>219328.37</v>
      </c>
      <c r="AN47" s="84">
        <v>46461.55</v>
      </c>
      <c r="AO47" s="84">
        <v>-99304.1</v>
      </c>
      <c r="AP47" s="84">
        <v>-269839.32</v>
      </c>
      <c r="AQ47" s="84">
        <v>-247767.1</v>
      </c>
      <c r="AR47" s="84">
        <v>0</v>
      </c>
      <c r="AS47" s="84">
        <v>0</v>
      </c>
    </row>
    <row r="48" spans="1:45">
      <c r="A48" s="49" t="s">
        <v>331</v>
      </c>
      <c r="B48" s="84">
        <v>406854.74</v>
      </c>
      <c r="C48" s="84">
        <v>482638.87</v>
      </c>
      <c r="D48" s="84">
        <v>100015.31</v>
      </c>
      <c r="E48" s="84">
        <v>114178.28</v>
      </c>
      <c r="F48" s="84">
        <v>406854.74</v>
      </c>
      <c r="G48" s="84">
        <v>482638.87</v>
      </c>
      <c r="H48" s="84">
        <v>172064.83</v>
      </c>
      <c r="I48" s="84">
        <v>180793.60000000001</v>
      </c>
      <c r="J48" s="115">
        <v>0.4229</v>
      </c>
      <c r="K48" s="115">
        <v>0.37459999999999999</v>
      </c>
      <c r="L48" s="84">
        <v>0.43440000000000001</v>
      </c>
      <c r="M48" s="84">
        <v>0.37009999999999998</v>
      </c>
      <c r="N48" s="84">
        <v>31465.93</v>
      </c>
      <c r="O48" s="84">
        <v>38379.120000000003</v>
      </c>
      <c r="P48" s="84">
        <v>70289.13</v>
      </c>
      <c r="Q48" s="84">
        <v>78053.84</v>
      </c>
      <c r="R48" s="84">
        <v>1022.18</v>
      </c>
      <c r="S48" s="84">
        <v>26808.41</v>
      </c>
      <c r="T48" s="84">
        <v>106383.95</v>
      </c>
      <c r="U48" s="84">
        <v>113738.3</v>
      </c>
      <c r="V48" s="84">
        <v>114141.4</v>
      </c>
      <c r="W48" s="84">
        <v>141684.28</v>
      </c>
      <c r="X48" s="84">
        <v>2012982.5</v>
      </c>
      <c r="Y48" s="84">
        <v>2229727.33</v>
      </c>
      <c r="Z48" s="84">
        <v>1734302.64</v>
      </c>
      <c r="AA48" s="84">
        <v>1986748.02</v>
      </c>
      <c r="AB48" s="84">
        <v>1577366.82</v>
      </c>
      <c r="AC48" s="84">
        <v>1719812.08</v>
      </c>
      <c r="AD48" s="84">
        <v>182917.49</v>
      </c>
      <c r="AE48" s="84">
        <v>187113.23</v>
      </c>
      <c r="AF48" s="84">
        <v>297058.89</v>
      </c>
      <c r="AG48" s="84">
        <v>328797.51</v>
      </c>
      <c r="AH48" s="84">
        <v>171606.17</v>
      </c>
      <c r="AI48" s="84">
        <v>173455.09</v>
      </c>
      <c r="AJ48" s="84">
        <v>395041.98</v>
      </c>
      <c r="AK48" s="84">
        <v>468641.83</v>
      </c>
      <c r="AL48" s="84">
        <v>31465.93</v>
      </c>
      <c r="AM48" s="84">
        <v>38379.120000000003</v>
      </c>
      <c r="AN48" s="84">
        <v>71311.31</v>
      </c>
      <c r="AO48" s="84">
        <v>104862.25</v>
      </c>
      <c r="AP48" s="84">
        <v>-114141.4</v>
      </c>
      <c r="AQ48" s="84">
        <v>-141684.28</v>
      </c>
      <c r="AR48" s="84">
        <v>0</v>
      </c>
      <c r="AS48" s="84">
        <v>0</v>
      </c>
    </row>
    <row r="49" spans="1:45">
      <c r="A49" s="49" t="s">
        <v>334</v>
      </c>
      <c r="B49" s="84">
        <v>150840.47</v>
      </c>
      <c r="C49" s="84">
        <v>169876.14</v>
      </c>
      <c r="D49" s="84">
        <v>43457.31</v>
      </c>
      <c r="E49" s="84">
        <v>45307.59</v>
      </c>
      <c r="F49" s="84">
        <v>114538.99</v>
      </c>
      <c r="G49" s="84">
        <v>129508.08</v>
      </c>
      <c r="H49" s="84">
        <v>36875.61</v>
      </c>
      <c r="I49" s="84">
        <v>37613.61</v>
      </c>
      <c r="J49" s="115">
        <v>0.32190000000000002</v>
      </c>
      <c r="K49" s="115">
        <v>0.29039999999999999</v>
      </c>
      <c r="L49" s="84">
        <v>0.32379999999999998</v>
      </c>
      <c r="M49" s="84">
        <v>0.29070000000000001</v>
      </c>
      <c r="N49" s="84">
        <v>36864.379999999997</v>
      </c>
      <c r="O49" s="84">
        <v>50173.45</v>
      </c>
      <c r="P49" s="84">
        <v>51034.55</v>
      </c>
      <c r="Q49" s="84">
        <v>51664.82</v>
      </c>
      <c r="R49" s="84">
        <v>350.23</v>
      </c>
      <c r="S49" s="84">
        <v>5548.11</v>
      </c>
      <c r="T49" s="84">
        <v>12925.08</v>
      </c>
      <c r="U49" s="84">
        <v>12630.42</v>
      </c>
      <c r="V49" s="84">
        <v>9748.99</v>
      </c>
      <c r="W49" s="84">
        <v>15968.36</v>
      </c>
      <c r="X49" s="84">
        <v>442233.46</v>
      </c>
      <c r="Y49" s="84">
        <v>438636.62</v>
      </c>
      <c r="Z49" s="84">
        <v>233195.22</v>
      </c>
      <c r="AA49" s="84">
        <v>232094</v>
      </c>
      <c r="AB49" s="84">
        <v>197458.9</v>
      </c>
      <c r="AC49" s="84">
        <v>185147.98</v>
      </c>
      <c r="AD49" s="84">
        <v>152128</v>
      </c>
      <c r="AE49" s="84">
        <v>150329.91</v>
      </c>
      <c r="AF49" s="84">
        <v>161877</v>
      </c>
      <c r="AG49" s="84">
        <v>166298.26</v>
      </c>
      <c r="AH49" s="84">
        <v>36875.61</v>
      </c>
      <c r="AI49" s="84">
        <v>37613.61</v>
      </c>
      <c r="AJ49" s="84">
        <v>113883.26</v>
      </c>
      <c r="AK49" s="84">
        <v>129380.44</v>
      </c>
      <c r="AL49" s="84">
        <v>25899.279999999999</v>
      </c>
      <c r="AM49" s="84">
        <v>35071.449999999997</v>
      </c>
      <c r="AN49" s="84">
        <v>51384.78</v>
      </c>
      <c r="AO49" s="84">
        <v>57212.93</v>
      </c>
      <c r="AP49" s="84">
        <v>-9748.99</v>
      </c>
      <c r="AQ49" s="84">
        <v>-15968.36</v>
      </c>
      <c r="AR49" s="84">
        <v>0</v>
      </c>
      <c r="AS49" s="84">
        <v>0</v>
      </c>
    </row>
    <row r="50" spans="1:45">
      <c r="A50" s="49" t="s">
        <v>332</v>
      </c>
      <c r="B50" s="84">
        <v>45273.4</v>
      </c>
      <c r="C50" s="84">
        <v>90004.39</v>
      </c>
      <c r="D50" s="84">
        <v>8490.4699999999993</v>
      </c>
      <c r="E50" s="84">
        <v>18140.62</v>
      </c>
      <c r="F50" s="84">
        <v>33366.18</v>
      </c>
      <c r="G50" s="84">
        <v>52682.879999999997</v>
      </c>
      <c r="H50" s="84">
        <v>16722.63</v>
      </c>
      <c r="I50" s="84">
        <v>28363.34</v>
      </c>
      <c r="J50" s="115">
        <v>0.50119999999999998</v>
      </c>
      <c r="K50" s="115">
        <v>0.53839999999999999</v>
      </c>
      <c r="L50" s="84">
        <v>0.5151</v>
      </c>
      <c r="M50" s="84">
        <v>0.55149999999999999</v>
      </c>
      <c r="N50" s="84">
        <v>1748.95</v>
      </c>
      <c r="O50" s="84">
        <v>3079.38</v>
      </c>
      <c r="P50" s="84">
        <v>10430.129999999999</v>
      </c>
      <c r="Q50" s="84">
        <v>15390.34</v>
      </c>
      <c r="R50" s="84">
        <v>-3118.72</v>
      </c>
      <c r="S50" s="84">
        <v>-3312.76</v>
      </c>
      <c r="T50" s="84">
        <v>1554.25</v>
      </c>
      <c r="U50" s="84">
        <v>2651.76</v>
      </c>
      <c r="V50" s="84">
        <v>-1418.52</v>
      </c>
      <c r="W50" s="84">
        <v>-673.17</v>
      </c>
      <c r="X50" s="84">
        <v>93955.65</v>
      </c>
      <c r="Y50" s="84">
        <v>168091.42</v>
      </c>
      <c r="Z50" s="84">
        <v>44091.9</v>
      </c>
      <c r="AA50" s="84">
        <v>69227.839999999997</v>
      </c>
      <c r="AB50" s="84">
        <v>39284.129999999997</v>
      </c>
      <c r="AC50" s="84">
        <v>81554.42</v>
      </c>
      <c r="AD50" s="84">
        <v>36990.74</v>
      </c>
      <c r="AE50" s="84">
        <v>46835.68</v>
      </c>
      <c r="AF50" s="84">
        <v>35572.22</v>
      </c>
      <c r="AG50" s="84">
        <v>46162.51</v>
      </c>
      <c r="AH50" s="84">
        <v>16722.63</v>
      </c>
      <c r="AI50" s="84">
        <v>28091.66</v>
      </c>
      <c r="AJ50" s="84">
        <v>32466.41</v>
      </c>
      <c r="AK50" s="84">
        <v>50939.66</v>
      </c>
      <c r="AL50" s="84">
        <v>1339.35</v>
      </c>
      <c r="AM50" s="84">
        <v>1927.61</v>
      </c>
      <c r="AN50" s="84">
        <v>7311.42</v>
      </c>
      <c r="AO50" s="84">
        <v>12077.59</v>
      </c>
      <c r="AP50" s="84">
        <v>1418.52</v>
      </c>
      <c r="AQ50" s="84">
        <v>673.17</v>
      </c>
      <c r="AR50" s="84">
        <v>0</v>
      </c>
      <c r="AS50" s="84">
        <v>0</v>
      </c>
    </row>
    <row r="51" spans="1:45">
      <c r="A51" s="49" t="s">
        <v>142</v>
      </c>
      <c r="B51" s="84">
        <v>143211.18</v>
      </c>
      <c r="C51" s="84">
        <v>150005.92000000001</v>
      </c>
      <c r="D51" s="84">
        <v>67936.429999999993</v>
      </c>
      <c r="E51" s="84">
        <v>64559.46</v>
      </c>
      <c r="F51" s="84">
        <v>105503.48</v>
      </c>
      <c r="G51" s="84">
        <v>110930.03</v>
      </c>
      <c r="H51" s="84">
        <v>62939.95</v>
      </c>
      <c r="I51" s="84">
        <v>61227.53</v>
      </c>
      <c r="J51" s="115">
        <v>0.59660000000000002</v>
      </c>
      <c r="K51" s="115">
        <v>0.55189999999999995</v>
      </c>
      <c r="L51" s="84">
        <v>0.60160000000000002</v>
      </c>
      <c r="M51" s="84">
        <v>0.5534</v>
      </c>
      <c r="N51" s="84">
        <v>13533.32</v>
      </c>
      <c r="O51" s="84">
        <v>13513.91</v>
      </c>
      <c r="P51" s="84">
        <v>41584.85</v>
      </c>
      <c r="Q51" s="84">
        <v>49809.47</v>
      </c>
      <c r="R51" s="84">
        <v>-14551.13</v>
      </c>
      <c r="S51" s="84">
        <v>-16317.22</v>
      </c>
      <c r="T51" s="84">
        <v>15678.8</v>
      </c>
      <c r="U51" s="84">
        <v>18699.560000000001</v>
      </c>
      <c r="V51" s="84">
        <v>1437.04</v>
      </c>
      <c r="W51" s="84">
        <v>-653.20000000000005</v>
      </c>
      <c r="X51" s="84">
        <v>687707.35</v>
      </c>
      <c r="Y51" s="84">
        <v>655054.06999999995</v>
      </c>
      <c r="Z51" s="84">
        <v>458921.78</v>
      </c>
      <c r="AA51" s="84">
        <v>488432.28</v>
      </c>
      <c r="AB51" s="84">
        <v>430116.68</v>
      </c>
      <c r="AC51" s="84">
        <v>451554.13</v>
      </c>
      <c r="AD51" s="84">
        <v>63489.66</v>
      </c>
      <c r="AE51" s="84">
        <v>72898.02</v>
      </c>
      <c r="AF51" s="84">
        <v>64926.7</v>
      </c>
      <c r="AG51" s="84">
        <v>72244.820000000007</v>
      </c>
      <c r="AH51" s="84">
        <v>62342.89</v>
      </c>
      <c r="AI51" s="84">
        <v>60523.25</v>
      </c>
      <c r="AJ51" s="84">
        <v>103630.36</v>
      </c>
      <c r="AK51" s="84">
        <v>109364.67</v>
      </c>
      <c r="AL51" s="84">
        <v>1481.55</v>
      </c>
      <c r="AM51" s="84">
        <v>124.43</v>
      </c>
      <c r="AN51" s="84">
        <v>27033.72</v>
      </c>
      <c r="AO51" s="84">
        <v>33492.25</v>
      </c>
      <c r="AP51" s="84">
        <v>-1437.04</v>
      </c>
      <c r="AQ51" s="84">
        <v>653.20000000000005</v>
      </c>
      <c r="AR51" s="84">
        <v>0</v>
      </c>
      <c r="AS51" s="84">
        <v>0</v>
      </c>
    </row>
    <row r="52" spans="1:45">
      <c r="A52" s="49" t="s">
        <v>144</v>
      </c>
      <c r="B52" s="84">
        <v>78557.84</v>
      </c>
      <c r="C52" s="84">
        <v>96923.32</v>
      </c>
      <c r="D52" s="84">
        <v>27491.82</v>
      </c>
      <c r="E52" s="84">
        <v>33393.519999999997</v>
      </c>
      <c r="F52" s="84">
        <v>69367.960000000006</v>
      </c>
      <c r="G52" s="84">
        <v>82942.75</v>
      </c>
      <c r="H52" s="84">
        <v>26359.98</v>
      </c>
      <c r="I52" s="84">
        <v>30887.1</v>
      </c>
      <c r="J52" s="115">
        <v>0.38</v>
      </c>
      <c r="K52" s="115">
        <v>0.37240000000000001</v>
      </c>
      <c r="L52" s="84">
        <v>0.3775</v>
      </c>
      <c r="M52" s="84">
        <v>0.36730000000000002</v>
      </c>
      <c r="N52" s="84">
        <v>17179.5</v>
      </c>
      <c r="O52" s="84">
        <v>20678.740000000002</v>
      </c>
      <c r="P52" s="84">
        <v>19750.52</v>
      </c>
      <c r="Q52" s="84">
        <v>24811.4</v>
      </c>
      <c r="R52" s="84">
        <v>5306.68</v>
      </c>
      <c r="S52" s="84">
        <v>5874.03</v>
      </c>
      <c r="T52" s="84">
        <v>7315.21</v>
      </c>
      <c r="U52" s="84">
        <v>4163.08</v>
      </c>
      <c r="V52" s="84">
        <v>8897.32</v>
      </c>
      <c r="W52" s="84">
        <v>7559.51</v>
      </c>
      <c r="X52" s="84">
        <v>178218.21</v>
      </c>
      <c r="Y52" s="84">
        <v>191206.17</v>
      </c>
      <c r="Z52" s="84">
        <v>122374.28</v>
      </c>
      <c r="AA52" s="84">
        <v>137940.06</v>
      </c>
      <c r="AB52" s="84">
        <v>113994.27</v>
      </c>
      <c r="AC52" s="84">
        <v>127019.47</v>
      </c>
      <c r="AD52" s="84">
        <v>38959.67</v>
      </c>
      <c r="AE52" s="84">
        <v>38959.67</v>
      </c>
      <c r="AF52" s="84">
        <v>47856.99</v>
      </c>
      <c r="AG52" s="84">
        <v>46519.18</v>
      </c>
      <c r="AH52" s="84">
        <v>25857.119999999999</v>
      </c>
      <c r="AI52" s="84">
        <v>30222.560000000001</v>
      </c>
      <c r="AJ52" s="84">
        <v>68502.570000000007</v>
      </c>
      <c r="AK52" s="84">
        <v>82278.320000000007</v>
      </c>
      <c r="AL52" s="84">
        <v>17129.650000000001</v>
      </c>
      <c r="AM52" s="84">
        <v>20427.23</v>
      </c>
      <c r="AN52" s="84">
        <v>25057.200000000001</v>
      </c>
      <c r="AO52" s="84">
        <v>30685.42</v>
      </c>
      <c r="AP52" s="84">
        <v>-8897.32</v>
      </c>
      <c r="AQ52" s="84">
        <v>-7559.51</v>
      </c>
      <c r="AR52" s="84">
        <v>0</v>
      </c>
      <c r="AS52" s="84">
        <v>0</v>
      </c>
    </row>
    <row r="53" spans="1:45">
      <c r="A53" s="49" t="s">
        <v>168</v>
      </c>
      <c r="B53" s="84">
        <v>212072.46</v>
      </c>
      <c r="C53" s="84">
        <v>160052.99</v>
      </c>
      <c r="D53" s="84">
        <v>117040.35</v>
      </c>
      <c r="E53" s="84">
        <v>120682.37</v>
      </c>
      <c r="F53" s="84">
        <v>-54293.06</v>
      </c>
      <c r="G53" s="84">
        <v>28209.56</v>
      </c>
      <c r="H53" s="84">
        <v>110086.03</v>
      </c>
      <c r="I53" s="84">
        <v>157699.44</v>
      </c>
      <c r="J53" s="115">
        <v>-2.0276000000000001</v>
      </c>
      <c r="K53" s="115">
        <v>5.5903</v>
      </c>
      <c r="L53" s="84">
        <v>-2.0165999999999999</v>
      </c>
      <c r="M53" s="84">
        <v>5.6040000000000001</v>
      </c>
      <c r="N53" s="84">
        <v>7595.6</v>
      </c>
      <c r="O53" s="84">
        <v>8659.3700000000008</v>
      </c>
      <c r="P53" s="84">
        <v>57688.75</v>
      </c>
      <c r="Q53" s="84">
        <v>60940.74</v>
      </c>
      <c r="R53" s="84">
        <v>-227447.51</v>
      </c>
      <c r="S53" s="84">
        <v>-196768.22</v>
      </c>
      <c r="T53" s="84">
        <v>223027.3</v>
      </c>
      <c r="U53" s="84">
        <v>192922.21</v>
      </c>
      <c r="V53" s="84">
        <v>5162.43</v>
      </c>
      <c r="W53" s="84">
        <v>9656.81</v>
      </c>
      <c r="X53" s="84">
        <v>5116891.75</v>
      </c>
      <c r="Y53" s="84">
        <v>5359080.7</v>
      </c>
      <c r="Z53" s="84">
        <v>4343426.82</v>
      </c>
      <c r="AA53" s="84">
        <v>4564159.97</v>
      </c>
      <c r="AB53" s="84">
        <v>4731662.2699999996</v>
      </c>
      <c r="AC53" s="84">
        <v>4932772.9800000004</v>
      </c>
      <c r="AD53" s="84">
        <v>319834.93</v>
      </c>
      <c r="AE53" s="84">
        <v>325168.33</v>
      </c>
      <c r="AF53" s="84">
        <v>324997.36</v>
      </c>
      <c r="AG53" s="84">
        <v>334825.14</v>
      </c>
      <c r="AH53" s="84">
        <v>109733.39</v>
      </c>
      <c r="AI53" s="84">
        <v>157396.79</v>
      </c>
      <c r="AJ53" s="84">
        <v>-54416.06</v>
      </c>
      <c r="AK53" s="84">
        <v>28086.560000000001</v>
      </c>
      <c r="AL53" s="84">
        <v>6146.82</v>
      </c>
      <c r="AM53" s="84">
        <v>7713.6</v>
      </c>
      <c r="AN53" s="84">
        <v>-169758.76</v>
      </c>
      <c r="AO53" s="84">
        <v>-135827.48000000001</v>
      </c>
      <c r="AP53" s="84">
        <v>-5162.43</v>
      </c>
      <c r="AQ53" s="84">
        <v>-9656.81</v>
      </c>
      <c r="AR53" s="84">
        <v>0</v>
      </c>
      <c r="AS53" s="84">
        <v>0</v>
      </c>
    </row>
    <row r="54" spans="1:45">
      <c r="A54" s="49" t="s">
        <v>35</v>
      </c>
      <c r="B54" s="84">
        <v>120305.01</v>
      </c>
      <c r="C54" s="84">
        <v>161871</v>
      </c>
      <c r="D54" s="84">
        <v>184823.14</v>
      </c>
      <c r="E54" s="84">
        <v>202209.55</v>
      </c>
      <c r="F54" s="84">
        <v>28061.119999999999</v>
      </c>
      <c r="G54" s="84">
        <v>79268.289999999994</v>
      </c>
      <c r="H54" s="84">
        <v>168988.9</v>
      </c>
      <c r="I54" s="84">
        <v>203193.21</v>
      </c>
      <c r="J54" s="115">
        <v>6.0221999999999998</v>
      </c>
      <c r="K54" s="115">
        <v>2.5634000000000001</v>
      </c>
      <c r="L54" s="84">
        <v>6.2515999999999998</v>
      </c>
      <c r="M54" s="84">
        <v>2.5817000000000001</v>
      </c>
      <c r="N54" s="84">
        <v>21031.22</v>
      </c>
      <c r="O54" s="84">
        <v>27311.39</v>
      </c>
      <c r="P54" s="84">
        <v>70932.490000000005</v>
      </c>
      <c r="Q54" s="84">
        <v>94471.62</v>
      </c>
      <c r="R54" s="84">
        <v>-238249.77</v>
      </c>
      <c r="S54" s="84">
        <v>-242579.84</v>
      </c>
      <c r="T54" s="84">
        <v>234772.25</v>
      </c>
      <c r="U54" s="84">
        <v>223948.3</v>
      </c>
      <c r="V54" s="84">
        <v>-6053.04</v>
      </c>
      <c r="W54" s="84">
        <v>-19841.38</v>
      </c>
      <c r="X54" s="84">
        <v>4292414.22</v>
      </c>
      <c r="Y54" s="84">
        <v>4580413.4000000004</v>
      </c>
      <c r="Z54" s="84">
        <v>4099820.5</v>
      </c>
      <c r="AA54" s="84">
        <v>4386074.51</v>
      </c>
      <c r="AB54" s="84">
        <v>3842000.05</v>
      </c>
      <c r="AC54" s="84">
        <v>4105138.73</v>
      </c>
      <c r="AD54" s="84">
        <v>330780.02</v>
      </c>
      <c r="AE54" s="84">
        <v>283128.34999999998</v>
      </c>
      <c r="AF54" s="84">
        <v>324726.98</v>
      </c>
      <c r="AG54" s="84">
        <v>263286.96999999997</v>
      </c>
      <c r="AH54" s="84">
        <v>168394.14</v>
      </c>
      <c r="AI54" s="84">
        <v>202272.42</v>
      </c>
      <c r="AJ54" s="84">
        <v>26936.2</v>
      </c>
      <c r="AK54" s="84">
        <v>78349.52</v>
      </c>
      <c r="AL54" s="84">
        <v>21755.040000000001</v>
      </c>
      <c r="AM54" s="84">
        <v>28328.1</v>
      </c>
      <c r="AN54" s="84">
        <v>-167317.29</v>
      </c>
      <c r="AO54" s="84">
        <v>-148108.22</v>
      </c>
      <c r="AP54" s="84">
        <v>6053.04</v>
      </c>
      <c r="AQ54" s="84">
        <v>19841.38</v>
      </c>
      <c r="AR54" s="84">
        <v>0</v>
      </c>
      <c r="AS54" s="84">
        <v>0</v>
      </c>
    </row>
    <row r="55" spans="1:45">
      <c r="A55" s="49" t="s">
        <v>179</v>
      </c>
      <c r="B55" s="84">
        <v>344571.8</v>
      </c>
      <c r="C55" s="84">
        <v>356420.05</v>
      </c>
      <c r="D55" s="84">
        <v>66076.25</v>
      </c>
      <c r="E55" s="84">
        <v>64886.84</v>
      </c>
      <c r="F55" s="84">
        <v>260619.75</v>
      </c>
      <c r="G55" s="84">
        <v>271267.23</v>
      </c>
      <c r="H55" s="84">
        <v>66747.33</v>
      </c>
      <c r="I55" s="84">
        <v>62458.51</v>
      </c>
      <c r="J55" s="115">
        <v>0.25609999999999999</v>
      </c>
      <c r="K55" s="115">
        <v>0.23019999999999999</v>
      </c>
      <c r="L55" s="84">
        <v>0.21360000000000001</v>
      </c>
      <c r="M55" s="84">
        <v>0.19420000000000001</v>
      </c>
      <c r="N55" s="84">
        <v>45490.27</v>
      </c>
      <c r="O55" s="84">
        <v>48617.17</v>
      </c>
      <c r="P55" s="84">
        <v>211498.87</v>
      </c>
      <c r="Q55" s="84">
        <v>200496.39</v>
      </c>
      <c r="R55" s="84">
        <v>-50450.3</v>
      </c>
      <c r="S55" s="84">
        <v>-27738.01</v>
      </c>
      <c r="T55" s="84">
        <v>66498.27</v>
      </c>
      <c r="U55" s="84">
        <v>71629.850000000006</v>
      </c>
      <c r="V55" s="84">
        <v>14349.89</v>
      </c>
      <c r="W55" s="84">
        <v>28885.41</v>
      </c>
      <c r="X55" s="84">
        <v>1996734.5</v>
      </c>
      <c r="Y55" s="84">
        <v>2209056.7200000002</v>
      </c>
      <c r="Z55" s="84">
        <v>1400395.65</v>
      </c>
      <c r="AA55" s="84">
        <v>1547970.09</v>
      </c>
      <c r="AB55" s="84">
        <v>1359600.41</v>
      </c>
      <c r="AC55" s="84">
        <v>1521119.86</v>
      </c>
      <c r="AD55" s="84">
        <v>377571.04</v>
      </c>
      <c r="AE55" s="84">
        <v>400911.47</v>
      </c>
      <c r="AF55" s="84">
        <v>391920.93</v>
      </c>
      <c r="AG55" s="84">
        <v>429796.88</v>
      </c>
      <c r="AH55" s="84">
        <v>55508.41</v>
      </c>
      <c r="AI55" s="84">
        <v>52505.45</v>
      </c>
      <c r="AJ55" s="84">
        <v>259815.85</v>
      </c>
      <c r="AK55" s="84">
        <v>270378.33</v>
      </c>
      <c r="AL55" s="84">
        <v>42244.04</v>
      </c>
      <c r="AM55" s="84">
        <v>44928.19</v>
      </c>
      <c r="AN55" s="84">
        <v>161048.57</v>
      </c>
      <c r="AO55" s="84">
        <v>172758.38</v>
      </c>
      <c r="AP55" s="84">
        <v>-14349.89</v>
      </c>
      <c r="AQ55" s="84">
        <v>-28885.41</v>
      </c>
      <c r="AR55" s="84">
        <v>0</v>
      </c>
      <c r="AS55" s="84">
        <v>0</v>
      </c>
    </row>
    <row r="56" spans="1:45">
      <c r="A56" s="49" t="s">
        <v>2</v>
      </c>
      <c r="B56" s="84">
        <v>222334.63</v>
      </c>
      <c r="C56" s="84">
        <v>348589.18</v>
      </c>
      <c r="D56" s="84">
        <v>53637.86</v>
      </c>
      <c r="E56" s="84">
        <v>71641.13</v>
      </c>
      <c r="F56" s="84">
        <v>45231.11</v>
      </c>
      <c r="G56" s="84">
        <v>139558.81</v>
      </c>
      <c r="H56" s="84">
        <v>17235.48</v>
      </c>
      <c r="I56" s="84">
        <v>19688.759999999998</v>
      </c>
      <c r="J56" s="115">
        <v>0.38109999999999999</v>
      </c>
      <c r="K56" s="115">
        <v>0.1411</v>
      </c>
      <c r="L56" s="84">
        <v>0.3972</v>
      </c>
      <c r="M56" s="84">
        <v>0.1502</v>
      </c>
      <c r="N56" s="84">
        <v>77056.83</v>
      </c>
      <c r="O56" s="84">
        <v>162757.32</v>
      </c>
      <c r="P56" s="84">
        <v>23307.16</v>
      </c>
      <c r="Q56" s="84">
        <v>28306.58</v>
      </c>
      <c r="R56" s="84">
        <v>-8171.75</v>
      </c>
      <c r="S56" s="84">
        <v>-3745.73</v>
      </c>
      <c r="T56" s="84">
        <v>6695.37</v>
      </c>
      <c r="U56" s="84">
        <v>433.62</v>
      </c>
      <c r="V56" s="84">
        <v>2306.37</v>
      </c>
      <c r="W56" s="84">
        <v>-796.78</v>
      </c>
      <c r="X56" s="84">
        <v>367913.03</v>
      </c>
      <c r="Y56" s="84">
        <v>410358.19</v>
      </c>
      <c r="Z56" s="84">
        <v>110060.52</v>
      </c>
      <c r="AA56" s="84">
        <v>144848.47</v>
      </c>
      <c r="AB56" s="84">
        <v>188200.56</v>
      </c>
      <c r="AC56" s="84">
        <v>174816.29</v>
      </c>
      <c r="AD56" s="84">
        <v>42426.23</v>
      </c>
      <c r="AE56" s="84">
        <v>73484.63</v>
      </c>
      <c r="AF56" s="84">
        <v>44732.6</v>
      </c>
      <c r="AG56" s="84">
        <v>72687.839999999997</v>
      </c>
      <c r="AH56" s="84">
        <v>17235.48</v>
      </c>
      <c r="AI56" s="84">
        <v>19688.759999999998</v>
      </c>
      <c r="AJ56" s="84">
        <v>43389.42</v>
      </c>
      <c r="AK56" s="84">
        <v>131074.51999999999</v>
      </c>
      <c r="AL56" s="84">
        <v>11148.23</v>
      </c>
      <c r="AM56" s="84">
        <v>87822.24</v>
      </c>
      <c r="AN56" s="84">
        <v>15135.41</v>
      </c>
      <c r="AO56" s="84">
        <v>24560.85</v>
      </c>
      <c r="AP56" s="84">
        <v>-2306.37</v>
      </c>
      <c r="AQ56" s="84">
        <v>796.78</v>
      </c>
      <c r="AR56" s="84">
        <v>0</v>
      </c>
      <c r="AS56" s="84">
        <v>0</v>
      </c>
    </row>
    <row r="57" spans="1:45">
      <c r="A57" s="49" t="s">
        <v>166</v>
      </c>
      <c r="B57" s="84">
        <v>981509.87</v>
      </c>
      <c r="C57" s="84">
        <v>1031563.77</v>
      </c>
      <c r="D57" s="84">
        <v>549711.24</v>
      </c>
      <c r="E57" s="84">
        <v>611258.65</v>
      </c>
      <c r="F57" s="84">
        <v>945493.36</v>
      </c>
      <c r="G57" s="84">
        <v>1028073.74</v>
      </c>
      <c r="H57" s="84">
        <v>821624.18</v>
      </c>
      <c r="I57" s="84">
        <v>890070.82</v>
      </c>
      <c r="J57" s="115">
        <v>0.9173</v>
      </c>
      <c r="K57" s="115">
        <v>0.90759999999999996</v>
      </c>
      <c r="L57" s="84">
        <v>0.91900000000000004</v>
      </c>
      <c r="M57" s="84">
        <v>0.91100000000000003</v>
      </c>
      <c r="N57" s="84">
        <v>14849.8</v>
      </c>
      <c r="O57" s="84">
        <v>59173.89</v>
      </c>
      <c r="P57" s="84">
        <v>147397.66</v>
      </c>
      <c r="Q57" s="84">
        <v>183711.72</v>
      </c>
      <c r="R57" s="84">
        <v>-213574.35</v>
      </c>
      <c r="S57" s="84">
        <v>-291646.83</v>
      </c>
      <c r="T57" s="84">
        <v>394871.97</v>
      </c>
      <c r="U57" s="84">
        <v>393006.78</v>
      </c>
      <c r="V57" s="84">
        <v>183829.95</v>
      </c>
      <c r="W57" s="84">
        <v>109086.83</v>
      </c>
      <c r="X57" s="84">
        <v>8159302.8799999999</v>
      </c>
      <c r="Y57" s="84">
        <v>8876910.9399999995</v>
      </c>
      <c r="Z57" s="84">
        <v>7009505.4800000004</v>
      </c>
      <c r="AA57" s="84">
        <v>7712711.8600000003</v>
      </c>
      <c r="AB57" s="84">
        <v>6503392.8300000001</v>
      </c>
      <c r="AC57" s="84">
        <v>7215723.29</v>
      </c>
      <c r="AD57" s="84">
        <v>1110651.45</v>
      </c>
      <c r="AE57" s="84">
        <v>1260904.54</v>
      </c>
      <c r="AF57" s="84">
        <v>1294481.3999999999</v>
      </c>
      <c r="AG57" s="84">
        <v>1369991.38</v>
      </c>
      <c r="AH57" s="84">
        <v>810539.09</v>
      </c>
      <c r="AI57" s="84">
        <v>880155.52</v>
      </c>
      <c r="AJ57" s="84">
        <v>931835.69</v>
      </c>
      <c r="AK57" s="84">
        <v>1013486.08</v>
      </c>
      <c r="AL57" s="84">
        <v>14197.58</v>
      </c>
      <c r="AM57" s="84">
        <v>58473.89</v>
      </c>
      <c r="AN57" s="84">
        <v>-66176.679999999993</v>
      </c>
      <c r="AO57" s="84">
        <v>-107935.1</v>
      </c>
      <c r="AP57" s="84">
        <v>-183829.95</v>
      </c>
      <c r="AQ57" s="84">
        <v>-109086.83</v>
      </c>
      <c r="AR57" s="84">
        <v>0</v>
      </c>
      <c r="AS57" s="84">
        <v>0</v>
      </c>
    </row>
    <row r="58" spans="1:45">
      <c r="A58" s="49" t="s">
        <v>324</v>
      </c>
      <c r="B58" s="84">
        <v>13365.78</v>
      </c>
      <c r="C58" s="84">
        <v>19432.8</v>
      </c>
      <c r="D58" s="84">
        <v>3696.01</v>
      </c>
      <c r="E58" s="84">
        <v>6580.26</v>
      </c>
      <c r="F58" s="84">
        <v>-34000.17</v>
      </c>
      <c r="G58" s="84">
        <v>-25372.16</v>
      </c>
      <c r="H58" s="84">
        <v>4808.3599999999997</v>
      </c>
      <c r="I58" s="84">
        <v>5371.71</v>
      </c>
      <c r="J58" s="115">
        <v>-0.1414</v>
      </c>
      <c r="K58" s="115">
        <v>-0.2117</v>
      </c>
      <c r="L58" s="84">
        <v>-0.10100000000000001</v>
      </c>
      <c r="M58" s="84">
        <v>-0.12659999999999999</v>
      </c>
      <c r="N58" s="84">
        <v>5046.55</v>
      </c>
      <c r="O58" s="84">
        <v>5879.2</v>
      </c>
      <c r="P58" s="84">
        <v>30158.94</v>
      </c>
      <c r="Q58" s="84">
        <v>34688.81</v>
      </c>
      <c r="R58" s="84">
        <v>-72623.73</v>
      </c>
      <c r="S58" s="84">
        <v>-69021.960000000006</v>
      </c>
      <c r="T58" s="84">
        <v>74992.56</v>
      </c>
      <c r="U58" s="84">
        <v>67542.19</v>
      </c>
      <c r="V58" s="84">
        <v>23779.81</v>
      </c>
      <c r="W58" s="84">
        <v>20407.349999999999</v>
      </c>
      <c r="X58" s="84">
        <v>1245088.93</v>
      </c>
      <c r="Y58" s="84">
        <v>1457524.56</v>
      </c>
      <c r="Z58" s="84">
        <v>1004943.51</v>
      </c>
      <c r="AA58" s="84">
        <v>1253102.4099999999</v>
      </c>
      <c r="AB58" s="84">
        <v>981464.04</v>
      </c>
      <c r="AC58" s="84">
        <v>1167800.1399999999</v>
      </c>
      <c r="AD58" s="84">
        <v>191811.88</v>
      </c>
      <c r="AE58" s="84">
        <v>215591.6</v>
      </c>
      <c r="AF58" s="84">
        <v>215591.69</v>
      </c>
      <c r="AG58" s="84">
        <v>235998.95</v>
      </c>
      <c r="AH58" s="84">
        <v>3432.79</v>
      </c>
      <c r="AI58" s="84">
        <v>3213.35</v>
      </c>
      <c r="AJ58" s="84">
        <v>-34000.17</v>
      </c>
      <c r="AK58" s="84">
        <v>-25372.16</v>
      </c>
      <c r="AL58" s="84">
        <v>5046.55</v>
      </c>
      <c r="AM58" s="84">
        <v>5879.2</v>
      </c>
      <c r="AN58" s="84">
        <v>-42464.79</v>
      </c>
      <c r="AO58" s="84">
        <v>-34333.15</v>
      </c>
      <c r="AP58" s="84">
        <v>-23779.81</v>
      </c>
      <c r="AQ58" s="84">
        <v>-20407.349999999999</v>
      </c>
      <c r="AR58" s="84">
        <v>0</v>
      </c>
      <c r="AS58" s="84">
        <v>0</v>
      </c>
    </row>
    <row r="59" spans="1:45">
      <c r="A59" s="49" t="s">
        <v>33</v>
      </c>
      <c r="B59" s="84">
        <v>3862329.03</v>
      </c>
      <c r="C59" s="84">
        <v>4322176.9000000004</v>
      </c>
      <c r="D59" s="84">
        <v>1947527.11</v>
      </c>
      <c r="E59" s="84">
        <v>2090039.87</v>
      </c>
      <c r="F59" s="84">
        <v>3653514.68</v>
      </c>
      <c r="G59" s="84">
        <v>4214123.66</v>
      </c>
      <c r="H59" s="84">
        <v>2544191.7000000002</v>
      </c>
      <c r="I59" s="84">
        <v>2772608.6</v>
      </c>
      <c r="J59" s="115">
        <v>0.69640000000000002</v>
      </c>
      <c r="K59" s="115">
        <v>0.65790000000000004</v>
      </c>
      <c r="L59" s="84">
        <v>0.69089999999999996</v>
      </c>
      <c r="M59" s="84">
        <v>0.6542</v>
      </c>
      <c r="N59" s="84">
        <v>394887.25</v>
      </c>
      <c r="O59" s="84">
        <v>442262.82</v>
      </c>
      <c r="P59" s="84">
        <v>845084.03</v>
      </c>
      <c r="Q59" s="84">
        <v>990120.81</v>
      </c>
      <c r="R59" s="84">
        <v>-361278.3</v>
      </c>
      <c r="S59" s="84">
        <v>-246202.28</v>
      </c>
      <c r="T59" s="84">
        <v>816087.05</v>
      </c>
      <c r="U59" s="84">
        <v>841623.39</v>
      </c>
      <c r="V59" s="84">
        <v>372617.3</v>
      </c>
      <c r="W59" s="84">
        <v>453350.67</v>
      </c>
      <c r="X59" s="84">
        <v>16473469.960000001</v>
      </c>
      <c r="Y59" s="84">
        <v>18376595.530000001</v>
      </c>
      <c r="Z59" s="84">
        <v>14036677.720000001</v>
      </c>
      <c r="AA59" s="84">
        <v>15774562.640000001</v>
      </c>
      <c r="AB59" s="84">
        <v>12776253.720000001</v>
      </c>
      <c r="AC59" s="84">
        <v>14182065.07</v>
      </c>
      <c r="AD59" s="84">
        <v>2297228.31</v>
      </c>
      <c r="AE59" s="84">
        <v>2477598.9300000002</v>
      </c>
      <c r="AF59" s="84">
        <v>2669845.61</v>
      </c>
      <c r="AG59" s="84">
        <v>2930949.6</v>
      </c>
      <c r="AH59" s="84">
        <v>2478907.58</v>
      </c>
      <c r="AI59" s="84">
        <v>2708918.92</v>
      </c>
      <c r="AJ59" s="84">
        <v>3587989.81</v>
      </c>
      <c r="AK59" s="84">
        <v>4140564.28</v>
      </c>
      <c r="AL59" s="84">
        <v>381817.68</v>
      </c>
      <c r="AM59" s="84">
        <v>426455.85</v>
      </c>
      <c r="AN59" s="84">
        <v>483805.73</v>
      </c>
      <c r="AO59" s="84">
        <v>743918.53</v>
      </c>
      <c r="AP59" s="84">
        <v>-372617.3</v>
      </c>
      <c r="AQ59" s="84">
        <v>-453350.67</v>
      </c>
      <c r="AR59" s="84">
        <v>0</v>
      </c>
      <c r="AS59" s="84">
        <v>0</v>
      </c>
    </row>
    <row r="60" spans="1:45">
      <c r="B60" s="84"/>
      <c r="C60" s="84"/>
      <c r="D60" s="84"/>
      <c r="E60" s="84"/>
      <c r="F60" s="84"/>
      <c r="G60" s="84"/>
      <c r="H60" s="84"/>
      <c r="I60" s="84"/>
      <c r="J60" s="115"/>
      <c r="K60" s="115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</row>
    <row r="61" spans="1:45">
      <c r="B61" s="84"/>
      <c r="C61" s="84"/>
      <c r="D61" s="84"/>
      <c r="E61" s="84"/>
      <c r="F61" s="84"/>
      <c r="G61" s="84"/>
      <c r="H61" s="84"/>
      <c r="I61" s="84"/>
      <c r="J61" s="115"/>
      <c r="K61" s="115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</row>
    <row r="62" spans="1:45">
      <c r="J62" s="115"/>
      <c r="K62" s="115"/>
    </row>
    <row r="63" spans="1:45" ht="23.25" customHeight="1" thickBot="1">
      <c r="A63" s="85" t="s">
        <v>75</v>
      </c>
      <c r="B63" s="86">
        <v>14176173.550000001</v>
      </c>
      <c r="C63" s="86">
        <v>16113844.970000003</v>
      </c>
      <c r="D63" s="86">
        <v>6548229.7400000002</v>
      </c>
      <c r="E63" s="86">
        <v>7326928.46</v>
      </c>
      <c r="F63" s="86">
        <v>8992940.1700000018</v>
      </c>
      <c r="G63" s="86">
        <v>10131775.030000001</v>
      </c>
      <c r="H63" s="86">
        <v>8218697.0800000029</v>
      </c>
      <c r="I63" s="86">
        <v>8651107.9600000009</v>
      </c>
      <c r="J63" s="277">
        <v>0.91390545523889566</v>
      </c>
      <c r="K63" s="277">
        <v>0.85385906560145952</v>
      </c>
      <c r="L63" s="277">
        <v>0.91633562321056472</v>
      </c>
      <c r="M63" s="277">
        <v>0.85640064797680138</v>
      </c>
      <c r="N63" s="86">
        <v>1388413.1400000001</v>
      </c>
      <c r="O63" s="86">
        <v>1706290.0599999998</v>
      </c>
      <c r="P63" s="86">
        <v>2157039.7000000002</v>
      </c>
      <c r="Q63" s="86">
        <v>2462617.38</v>
      </c>
      <c r="R63" s="86">
        <v>-3345775.31</v>
      </c>
      <c r="S63" s="86">
        <v>-3365133.1399999997</v>
      </c>
      <c r="T63" s="86">
        <v>5052190.8999999994</v>
      </c>
      <c r="U63" s="86">
        <v>5113575.26</v>
      </c>
      <c r="V63" s="86">
        <v>1642114.34</v>
      </c>
      <c r="W63" s="86">
        <v>1726221.6300000004</v>
      </c>
      <c r="X63" s="86">
        <v>105652202.59999999</v>
      </c>
      <c r="Y63" s="86">
        <v>121006438.03</v>
      </c>
      <c r="Z63" s="86">
        <v>92830876.940000013</v>
      </c>
      <c r="AA63" s="86">
        <v>106636883.17</v>
      </c>
      <c r="AB63" s="183">
        <v>119203479.24999999</v>
      </c>
      <c r="AC63" s="183">
        <v>135857948.25000003</v>
      </c>
      <c r="AD63" s="86">
        <v>11880960.480000002</v>
      </c>
      <c r="AE63" s="86">
        <v>13041391.570000002</v>
      </c>
      <c r="AF63" s="183">
        <v>13523074.799999999</v>
      </c>
      <c r="AG63" s="183">
        <v>14767613.209999999</v>
      </c>
      <c r="AH63" s="183">
        <v>8069190.580000001</v>
      </c>
      <c r="AI63" s="183">
        <v>8493911.2599999998</v>
      </c>
      <c r="AJ63" s="183">
        <v>8805933.5199999996</v>
      </c>
      <c r="AK63" s="183">
        <v>9918151.3699999992</v>
      </c>
      <c r="AL63" s="183">
        <v>1077180.9300000002</v>
      </c>
      <c r="AM63" s="183">
        <v>1373036.2399999998</v>
      </c>
      <c r="AN63" s="183">
        <v>-1188735.5900000001</v>
      </c>
      <c r="AO63" s="183">
        <v>-902515.76</v>
      </c>
      <c r="AP63" s="183">
        <v>-1642114.34</v>
      </c>
      <c r="AQ63" s="183">
        <v>-1726221.6300000004</v>
      </c>
      <c r="AR63" s="183">
        <v>0</v>
      </c>
      <c r="AS63" s="183">
        <v>0</v>
      </c>
    </row>
    <row r="64" spans="1:45" ht="23.25" customHeight="1">
      <c r="B64" s="84">
        <v>26492552.169999998</v>
      </c>
      <c r="C64" s="84">
        <v>28635945.260000005</v>
      </c>
      <c r="D64" s="84"/>
      <c r="E64" s="84"/>
      <c r="F64" s="84"/>
      <c r="G64" s="84"/>
      <c r="H64" s="84"/>
      <c r="I64" s="84"/>
      <c r="J64" s="84"/>
      <c r="K64" s="123"/>
      <c r="L64" s="84"/>
      <c r="M64" s="84"/>
      <c r="N64" s="84">
        <v>3039114.580000001</v>
      </c>
      <c r="O64" s="84">
        <v>3323604.69</v>
      </c>
      <c r="P64" s="84">
        <v>4903315.9400000004</v>
      </c>
      <c r="Q64" s="84">
        <v>5369185.9400000004</v>
      </c>
      <c r="R64" s="84"/>
      <c r="S64" s="84">
        <v>0</v>
      </c>
      <c r="T64" s="84"/>
      <c r="U64" s="84"/>
      <c r="V64" s="84"/>
      <c r="W64" s="84"/>
      <c r="X64" s="84"/>
      <c r="Y64" s="84"/>
      <c r="Z64" s="84"/>
      <c r="AA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</row>
    <row r="65" spans="1:43">
      <c r="B65" s="112">
        <v>0</v>
      </c>
      <c r="C65" s="112">
        <v>0</v>
      </c>
      <c r="E65" s="84">
        <v>12227777</v>
      </c>
      <c r="G65" s="84">
        <v>18500954.609999999</v>
      </c>
      <c r="I65" s="84">
        <v>12647237.060000001</v>
      </c>
      <c r="L65" s="84"/>
      <c r="M65" s="84"/>
    </row>
    <row r="67" spans="1:43" s="231" customFormat="1" ht="48" customHeight="1">
      <c r="A67" s="231" t="s">
        <v>30</v>
      </c>
      <c r="B67" s="740" t="s">
        <v>213</v>
      </c>
      <c r="C67" s="740"/>
      <c r="D67" s="740" t="s">
        <v>214</v>
      </c>
      <c r="E67" s="740"/>
      <c r="F67" s="740" t="s">
        <v>129</v>
      </c>
      <c r="G67" s="740"/>
      <c r="H67" s="740" t="s">
        <v>69</v>
      </c>
      <c r="I67" s="740"/>
      <c r="J67" s="740" t="s">
        <v>270</v>
      </c>
      <c r="K67" s="740"/>
      <c r="L67" s="740" t="s">
        <v>189</v>
      </c>
      <c r="M67" s="740"/>
      <c r="N67" s="740" t="s">
        <v>9</v>
      </c>
      <c r="O67" s="740"/>
      <c r="P67" s="740" t="s">
        <v>325</v>
      </c>
      <c r="Q67" s="740"/>
      <c r="R67" s="740" t="s">
        <v>326</v>
      </c>
      <c r="S67" s="740"/>
      <c r="T67" s="740" t="s">
        <v>181</v>
      </c>
      <c r="U67" s="740"/>
      <c r="V67" s="740" t="s">
        <v>327</v>
      </c>
      <c r="W67" s="740"/>
      <c r="X67" s="740" t="s">
        <v>328</v>
      </c>
      <c r="Y67" s="740"/>
      <c r="Z67" s="740" t="s">
        <v>175</v>
      </c>
      <c r="AA67" s="740"/>
      <c r="AB67" s="740" t="s">
        <v>269</v>
      </c>
      <c r="AC67" s="740"/>
      <c r="AD67" s="740" t="s">
        <v>329</v>
      </c>
      <c r="AE67" s="740"/>
      <c r="AF67" s="740" t="s">
        <v>330</v>
      </c>
      <c r="AG67" s="740"/>
      <c r="AH67" s="740"/>
      <c r="AI67" s="740"/>
      <c r="AJ67" s="740"/>
      <c r="AK67" s="740"/>
      <c r="AL67" s="740"/>
      <c r="AM67" s="740"/>
      <c r="AN67" s="740"/>
      <c r="AO67" s="740"/>
      <c r="AP67" s="740"/>
      <c r="AQ67" s="740"/>
    </row>
    <row r="68" spans="1:43">
      <c r="A68" s="48" t="s">
        <v>11</v>
      </c>
      <c r="B68" s="42" t="s">
        <v>67</v>
      </c>
      <c r="C68" s="42" t="s">
        <v>68</v>
      </c>
      <c r="D68" s="42" t="s">
        <v>67</v>
      </c>
      <c r="E68" s="42" t="s">
        <v>68</v>
      </c>
      <c r="F68" s="42" t="s">
        <v>67</v>
      </c>
      <c r="G68" s="42" t="s">
        <v>68</v>
      </c>
      <c r="H68" s="42" t="s">
        <v>67</v>
      </c>
      <c r="I68" s="42" t="s">
        <v>68</v>
      </c>
      <c r="J68" s="42" t="s">
        <v>67</v>
      </c>
      <c r="K68" s="42" t="s">
        <v>68</v>
      </c>
      <c r="L68" s="42" t="s">
        <v>67</v>
      </c>
      <c r="M68" s="42" t="s">
        <v>68</v>
      </c>
      <c r="N68" s="42" t="s">
        <v>67</v>
      </c>
      <c r="O68" s="42" t="s">
        <v>68</v>
      </c>
      <c r="P68" s="42" t="s">
        <v>67</v>
      </c>
      <c r="Q68" s="42" t="s">
        <v>68</v>
      </c>
      <c r="R68" s="42" t="s">
        <v>67</v>
      </c>
      <c r="S68" s="42" t="s">
        <v>68</v>
      </c>
      <c r="T68" s="42" t="s">
        <v>67</v>
      </c>
      <c r="U68" s="42" t="s">
        <v>68</v>
      </c>
      <c r="V68" s="42" t="s">
        <v>67</v>
      </c>
      <c r="W68" s="42" t="s">
        <v>68</v>
      </c>
      <c r="X68" s="42" t="s">
        <v>67</v>
      </c>
      <c r="Y68" s="42" t="s">
        <v>68</v>
      </c>
      <c r="Z68" s="42" t="s">
        <v>67</v>
      </c>
      <c r="AA68" s="42" t="s">
        <v>68</v>
      </c>
      <c r="AD68" s="42" t="s">
        <v>67</v>
      </c>
      <c r="AE68" s="42" t="s">
        <v>68</v>
      </c>
    </row>
    <row r="69" spans="1:43">
      <c r="A69" s="49" t="s">
        <v>184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403.8</v>
      </c>
      <c r="I69" s="49">
        <v>0</v>
      </c>
      <c r="J69" s="49">
        <v>452.01</v>
      </c>
      <c r="K69" s="49">
        <v>0</v>
      </c>
      <c r="L69" s="49">
        <v>1569.57</v>
      </c>
      <c r="M69" s="49">
        <v>0</v>
      </c>
      <c r="N69" s="49">
        <v>1617.78</v>
      </c>
      <c r="O69" s="49">
        <v>0</v>
      </c>
      <c r="P69" s="49">
        <v>32848.620000000003</v>
      </c>
      <c r="Q69" s="49">
        <v>0</v>
      </c>
      <c r="R69" s="49">
        <v>20894.57</v>
      </c>
      <c r="S69" s="49">
        <v>0</v>
      </c>
      <c r="T69" s="49">
        <v>0</v>
      </c>
      <c r="U69" s="49">
        <v>0</v>
      </c>
      <c r="V69" s="49">
        <v>12653.78</v>
      </c>
      <c r="W69" s="49">
        <v>0</v>
      </c>
      <c r="X69" s="49">
        <v>14022.88</v>
      </c>
      <c r="Y69" s="49">
        <v>0</v>
      </c>
      <c r="Z69" s="49">
        <v>0</v>
      </c>
      <c r="AA69" s="49">
        <v>0</v>
      </c>
      <c r="AB69" s="49">
        <v>0.92</v>
      </c>
      <c r="AC69" s="49">
        <v>0</v>
      </c>
      <c r="AD69" s="49">
        <v>-1369.1</v>
      </c>
      <c r="AE69" s="49">
        <v>0</v>
      </c>
      <c r="AF69" s="49">
        <v>0</v>
      </c>
      <c r="AG69" s="49">
        <v>0</v>
      </c>
    </row>
    <row r="70" spans="1:43">
      <c r="A70" s="49" t="s">
        <v>36</v>
      </c>
      <c r="B70" s="49">
        <v>190.17</v>
      </c>
      <c r="C70" s="49">
        <v>56.73</v>
      </c>
      <c r="D70" s="49">
        <v>3733.41</v>
      </c>
      <c r="E70" s="49">
        <v>1975.52</v>
      </c>
      <c r="F70" s="49">
        <v>0.55000000000000004</v>
      </c>
      <c r="G70" s="49">
        <v>0.08</v>
      </c>
      <c r="H70" s="49">
        <v>1904.86</v>
      </c>
      <c r="I70" s="49">
        <v>1581.49</v>
      </c>
      <c r="J70" s="49">
        <v>-1550.68</v>
      </c>
      <c r="K70" s="49">
        <v>288.88</v>
      </c>
      <c r="L70" s="49">
        <v>4290.8900000000003</v>
      </c>
      <c r="M70" s="49">
        <v>6208</v>
      </c>
      <c r="N70" s="49">
        <v>835.34</v>
      </c>
      <c r="O70" s="49">
        <v>4915.3900000000003</v>
      </c>
      <c r="P70" s="49">
        <v>181011.08</v>
      </c>
      <c r="Q70" s="49">
        <v>174445.54</v>
      </c>
      <c r="R70" s="49">
        <v>163773.37</v>
      </c>
      <c r="S70" s="49">
        <v>159911.81</v>
      </c>
      <c r="T70" s="49">
        <v>56895.81</v>
      </c>
      <c r="U70" s="49">
        <v>47549.89</v>
      </c>
      <c r="V70" s="49">
        <v>74934.240000000005</v>
      </c>
      <c r="W70" s="49">
        <v>77883.259999999995</v>
      </c>
      <c r="X70" s="49">
        <v>75608.28</v>
      </c>
      <c r="Y70" s="49">
        <v>82465.67</v>
      </c>
      <c r="Z70" s="49">
        <v>4.42</v>
      </c>
      <c r="AA70" s="49">
        <v>4.32</v>
      </c>
      <c r="AB70" s="49">
        <v>-4.42</v>
      </c>
      <c r="AC70" s="49">
        <v>-4.32</v>
      </c>
      <c r="AD70" s="49">
        <v>-674.05</v>
      </c>
      <c r="AE70" s="49">
        <v>-4582.41</v>
      </c>
      <c r="AF70" s="49">
        <v>1585.82</v>
      </c>
      <c r="AG70" s="49">
        <v>-279.56</v>
      </c>
    </row>
    <row r="71" spans="1:43">
      <c r="A71" s="49" t="s">
        <v>334</v>
      </c>
      <c r="B71" s="49">
        <v>0.2</v>
      </c>
      <c r="C71" s="49">
        <v>0</v>
      </c>
      <c r="D71" s="49">
        <v>601.53</v>
      </c>
      <c r="E71" s="49">
        <v>31.94</v>
      </c>
      <c r="F71" s="49">
        <v>0</v>
      </c>
      <c r="G71" s="49">
        <v>0</v>
      </c>
      <c r="H71" s="49">
        <v>1282.6100000000001</v>
      </c>
      <c r="I71" s="49">
        <v>1214.5900000000001</v>
      </c>
      <c r="J71" s="49">
        <v>694.95</v>
      </c>
      <c r="K71" s="49">
        <v>497.97</v>
      </c>
      <c r="L71" s="49">
        <v>2774.5</v>
      </c>
      <c r="M71" s="49">
        <v>2216.25</v>
      </c>
      <c r="N71" s="49">
        <v>2186.83</v>
      </c>
      <c r="O71" s="49">
        <v>1499.63</v>
      </c>
      <c r="P71" s="49">
        <v>49453.46</v>
      </c>
      <c r="Q71" s="49">
        <v>43638.49</v>
      </c>
      <c r="R71" s="49">
        <v>44070.85</v>
      </c>
      <c r="S71" s="49">
        <v>41501.9</v>
      </c>
      <c r="T71" s="49">
        <v>76.92</v>
      </c>
      <c r="U71" s="49">
        <v>0</v>
      </c>
      <c r="V71" s="49">
        <v>13108.84</v>
      </c>
      <c r="W71" s="49">
        <v>13188.9</v>
      </c>
      <c r="X71" s="49">
        <v>14435.7</v>
      </c>
      <c r="Y71" s="49">
        <v>14167.35</v>
      </c>
      <c r="Z71" s="49">
        <v>0</v>
      </c>
      <c r="AA71" s="49">
        <v>0</v>
      </c>
      <c r="AB71" s="49">
        <v>0</v>
      </c>
      <c r="AC71" s="49">
        <v>0</v>
      </c>
      <c r="AD71" s="49">
        <v>-1326.85</v>
      </c>
      <c r="AE71" s="49">
        <v>-978.45</v>
      </c>
      <c r="AF71" s="49">
        <v>-681.52</v>
      </c>
      <c r="AG71" s="49">
        <v>-476.35</v>
      </c>
    </row>
    <row r="72" spans="1:43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T72" s="84"/>
      <c r="U72" s="84"/>
      <c r="X72" s="84"/>
      <c r="Y72" s="84"/>
      <c r="Z72" s="84"/>
      <c r="AA72" s="84"/>
      <c r="AD72" s="84"/>
      <c r="AE72" s="84"/>
    </row>
    <row r="74" spans="1:43" ht="23.25" customHeight="1" thickBot="1">
      <c r="A74" s="85" t="s">
        <v>76</v>
      </c>
      <c r="B74" s="86">
        <v>190.36999999999998</v>
      </c>
      <c r="C74" s="86">
        <v>56.73</v>
      </c>
      <c r="D74" s="86">
        <v>4334.9399999999996</v>
      </c>
      <c r="E74" s="86">
        <v>2007.46</v>
      </c>
      <c r="F74" s="86">
        <v>0.55000000000000004</v>
      </c>
      <c r="G74" s="86">
        <v>0.08</v>
      </c>
      <c r="H74" s="86">
        <v>3591.27</v>
      </c>
      <c r="I74" s="86">
        <v>2796.08</v>
      </c>
      <c r="J74" s="86">
        <v>-403.72</v>
      </c>
      <c r="K74" s="86">
        <v>786.85</v>
      </c>
      <c r="L74" s="86">
        <v>8634.9599999999991</v>
      </c>
      <c r="M74" s="86">
        <v>8424.25</v>
      </c>
      <c r="N74" s="86">
        <v>4639.95</v>
      </c>
      <c r="O74" s="86">
        <v>6415.02</v>
      </c>
      <c r="P74" s="86">
        <v>263313.15999999997</v>
      </c>
      <c r="Q74" s="86">
        <v>218084.03</v>
      </c>
      <c r="R74" s="86">
        <v>228738.79</v>
      </c>
      <c r="S74" s="86">
        <v>201413.71</v>
      </c>
      <c r="T74" s="86">
        <v>56972.729999999996</v>
      </c>
      <c r="U74" s="86">
        <v>47549.89</v>
      </c>
      <c r="V74" s="86">
        <v>100696.86</v>
      </c>
      <c r="W74" s="86">
        <v>91072.159999999989</v>
      </c>
      <c r="X74" s="86">
        <v>104066.86</v>
      </c>
      <c r="Y74" s="86">
        <v>96633.02</v>
      </c>
      <c r="Z74" s="86">
        <v>4.42</v>
      </c>
      <c r="AA74" s="86">
        <v>4.32</v>
      </c>
      <c r="AB74" s="86">
        <v>-3.5</v>
      </c>
      <c r="AC74" s="86">
        <v>-4.32</v>
      </c>
      <c r="AD74" s="86">
        <v>-3370</v>
      </c>
      <c r="AE74" s="86">
        <v>-5560.86</v>
      </c>
      <c r="AF74" s="86">
        <v>904.3</v>
      </c>
      <c r="AG74" s="86">
        <v>-755.91000000000008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</row>
    <row r="77" spans="1:43" ht="15.75">
      <c r="A77" s="89"/>
      <c r="B77" s="91">
        <v>45292</v>
      </c>
      <c r="C77" s="91">
        <v>45658</v>
      </c>
      <c r="D77" s="626"/>
      <c r="E77" s="626"/>
      <c r="F77" s="626"/>
      <c r="G77" s="626"/>
      <c r="H77" s="626"/>
      <c r="I77" s="626"/>
      <c r="L77" s="89"/>
      <c r="M77" s="89"/>
    </row>
    <row r="78" spans="1:43" ht="15.75">
      <c r="A78" s="90"/>
      <c r="B78" s="232">
        <v>45473</v>
      </c>
      <c r="C78" s="232">
        <v>45838</v>
      </c>
      <c r="D78" s="89"/>
      <c r="E78" s="89"/>
      <c r="F78" s="89"/>
      <c r="G78" s="89"/>
      <c r="H78" s="89"/>
      <c r="I78" s="89"/>
      <c r="L78" s="89"/>
      <c r="M78" s="89"/>
    </row>
    <row r="79" spans="1:43">
      <c r="B79" s="82"/>
      <c r="C79" s="82"/>
      <c r="D79" s="82"/>
      <c r="E79" s="82"/>
      <c r="F79" s="82"/>
      <c r="G79" s="82"/>
      <c r="H79" s="82"/>
      <c r="I79" s="82"/>
      <c r="L79" s="82"/>
      <c r="M79" s="82"/>
    </row>
    <row r="80" spans="1:43">
      <c r="B80" s="740" t="s">
        <v>82</v>
      </c>
      <c r="C80" s="740"/>
      <c r="D80" s="740" t="s">
        <v>190</v>
      </c>
      <c r="E80" s="740"/>
      <c r="F80" s="82"/>
      <c r="G80" s="82"/>
      <c r="H80" s="82"/>
      <c r="I80" s="82"/>
      <c r="L80" s="82"/>
      <c r="M80" s="82"/>
    </row>
    <row r="81" spans="1:13">
      <c r="B81" s="42" t="s">
        <v>67</v>
      </c>
      <c r="C81" s="42" t="s">
        <v>68</v>
      </c>
      <c r="D81" s="42" t="s">
        <v>67</v>
      </c>
      <c r="E81" s="42" t="s">
        <v>68</v>
      </c>
      <c r="F81" s="82"/>
      <c r="G81" s="82"/>
      <c r="H81" s="82"/>
      <c r="I81" s="82"/>
      <c r="L81" s="82"/>
      <c r="M81" s="82"/>
    </row>
    <row r="82" spans="1:13">
      <c r="A82" s="82" t="s">
        <v>34</v>
      </c>
      <c r="B82" s="115">
        <v>4.0195999999999996</v>
      </c>
      <c r="C82" s="115">
        <v>3.2065000000000001</v>
      </c>
      <c r="D82" s="115">
        <v>4.5833000000000004</v>
      </c>
      <c r="E82" s="115">
        <v>3.5709</v>
      </c>
      <c r="F82" s="82"/>
      <c r="G82" s="82"/>
      <c r="H82" s="82"/>
      <c r="I82" s="82"/>
      <c r="L82" s="82"/>
      <c r="M82" s="82"/>
    </row>
    <row r="83" spans="1:13">
      <c r="A83" s="82" t="s">
        <v>180</v>
      </c>
      <c r="B83" s="115">
        <v>0.6885</v>
      </c>
      <c r="C83" s="115">
        <v>0.65239999999999998</v>
      </c>
      <c r="D83" s="115">
        <v>0.7026</v>
      </c>
      <c r="E83" s="115">
        <v>0.66090000000000004</v>
      </c>
      <c r="F83" s="82"/>
      <c r="G83" s="82"/>
      <c r="H83" s="82"/>
      <c r="I83" s="82"/>
      <c r="L83" s="82"/>
      <c r="M83" s="82"/>
    </row>
    <row r="84" spans="1:13">
      <c r="A84" s="82" t="s">
        <v>336</v>
      </c>
      <c r="B84" s="115" t="s">
        <v>402</v>
      </c>
      <c r="C84" s="115">
        <v>-4.9099999999999998E-2</v>
      </c>
      <c r="D84" s="115" t="s">
        <v>402</v>
      </c>
      <c r="E84" s="115">
        <v>-4.9099999999999998E-2</v>
      </c>
    </row>
    <row r="85" spans="1:13" s="118" customFormat="1">
      <c r="A85" s="82" t="s">
        <v>333</v>
      </c>
      <c r="B85" s="283">
        <v>1.8954</v>
      </c>
      <c r="C85" s="283">
        <v>1.6779999999999999</v>
      </c>
      <c r="D85" s="283">
        <v>1.9007000000000001</v>
      </c>
      <c r="E85" s="283">
        <v>1.6827000000000001</v>
      </c>
    </row>
    <row r="86" spans="1:13" s="118" customFormat="1">
      <c r="A86" s="82" t="s">
        <v>31</v>
      </c>
      <c r="B86" s="283">
        <v>0.2009</v>
      </c>
      <c r="C86" s="283">
        <v>0.30499999999999999</v>
      </c>
      <c r="D86" s="283">
        <v>0.2009</v>
      </c>
      <c r="E86" s="283">
        <v>0.30559999999999998</v>
      </c>
    </row>
    <row r="87" spans="1:13">
      <c r="A87" s="82" t="s">
        <v>184</v>
      </c>
      <c r="B87" s="115">
        <v>0.5504</v>
      </c>
      <c r="C87" s="115">
        <v>0.57599999999999996</v>
      </c>
      <c r="D87" s="115">
        <v>0.57989999999999997</v>
      </c>
      <c r="E87" s="115">
        <v>0.60529999999999995</v>
      </c>
    </row>
    <row r="88" spans="1:13">
      <c r="A88" s="82" t="s">
        <v>169</v>
      </c>
      <c r="B88" s="115">
        <v>0.4284</v>
      </c>
      <c r="C88" s="115">
        <v>0.51459999999999995</v>
      </c>
      <c r="D88" s="115">
        <v>0.45390000000000003</v>
      </c>
      <c r="E88" s="115">
        <v>0.54610000000000003</v>
      </c>
    </row>
    <row r="89" spans="1:13">
      <c r="A89" s="82" t="s">
        <v>194</v>
      </c>
      <c r="B89" s="115">
        <v>0.39369999999999999</v>
      </c>
      <c r="C89" s="115">
        <v>0.36799999999999999</v>
      </c>
      <c r="D89" s="115">
        <v>0.4582</v>
      </c>
      <c r="E89" s="115">
        <v>0.41639999999999999</v>
      </c>
    </row>
    <row r="90" spans="1:13">
      <c r="A90" s="82" t="s">
        <v>318</v>
      </c>
      <c r="B90" s="115">
        <v>0.37790000000000001</v>
      </c>
      <c r="C90" s="115">
        <v>0.31069999999999998</v>
      </c>
      <c r="D90" s="115">
        <v>0.38340000000000002</v>
      </c>
      <c r="E90" s="115">
        <v>0.31290000000000001</v>
      </c>
    </row>
    <row r="91" spans="1:13">
      <c r="A91" s="82" t="s">
        <v>36</v>
      </c>
      <c r="B91" s="115">
        <v>0.65969999999999995</v>
      </c>
      <c r="C91" s="115">
        <v>0.68379999999999996</v>
      </c>
      <c r="D91" s="115">
        <v>0.66639999999999999</v>
      </c>
      <c r="E91" s="115">
        <v>0.6895</v>
      </c>
      <c r="F91" s="82"/>
      <c r="G91" s="82"/>
      <c r="H91" s="82"/>
      <c r="I91" s="82"/>
      <c r="L91" s="82"/>
      <c r="M91" s="82"/>
    </row>
    <row r="92" spans="1:13">
      <c r="A92" s="82" t="s">
        <v>167</v>
      </c>
      <c r="B92" s="115">
        <v>0.24179999999999999</v>
      </c>
      <c r="C92" s="115">
        <v>0.1726</v>
      </c>
      <c r="D92" s="115">
        <v>0.2324</v>
      </c>
      <c r="E92" s="115">
        <v>0.16550000000000001</v>
      </c>
      <c r="F92" s="82"/>
      <c r="G92" s="82"/>
      <c r="H92" s="82"/>
      <c r="I92" s="82"/>
      <c r="L92" s="82"/>
      <c r="M92" s="82"/>
    </row>
    <row r="93" spans="1:13">
      <c r="A93" s="82" t="s">
        <v>0</v>
      </c>
      <c r="B93" s="115">
        <v>0.2762</v>
      </c>
      <c r="C93" s="115">
        <v>0.1595</v>
      </c>
      <c r="D93" s="115">
        <v>0.3508</v>
      </c>
      <c r="E93" s="115">
        <v>0.23649999999999999</v>
      </c>
      <c r="F93" s="82"/>
      <c r="G93" s="82"/>
      <c r="H93" s="82"/>
      <c r="I93" s="82"/>
      <c r="L93" s="82"/>
      <c r="M93" s="82"/>
    </row>
    <row r="94" spans="1:13">
      <c r="A94" s="82" t="s">
        <v>182</v>
      </c>
      <c r="B94" s="115">
        <v>-2.6700000000000002E-2</v>
      </c>
      <c r="C94" s="115">
        <v>-0.27410000000000001</v>
      </c>
      <c r="D94" s="115">
        <v>-2.9100000000000001E-2</v>
      </c>
      <c r="E94" s="115">
        <v>-0.52390000000000003</v>
      </c>
      <c r="F94" s="82"/>
      <c r="G94" s="82"/>
      <c r="H94" s="82"/>
      <c r="I94" s="82"/>
      <c r="L94" s="82"/>
      <c r="M94" s="82"/>
    </row>
    <row r="95" spans="1:13">
      <c r="A95" s="82" t="s">
        <v>331</v>
      </c>
      <c r="B95" s="115">
        <v>0.4229</v>
      </c>
      <c r="C95" s="115">
        <v>0.37459999999999999</v>
      </c>
      <c r="D95" s="115">
        <v>0.43440000000000001</v>
      </c>
      <c r="E95" s="115">
        <v>0.37009999999999998</v>
      </c>
      <c r="F95" s="82"/>
      <c r="G95" s="82"/>
      <c r="H95" s="82"/>
      <c r="I95" s="82"/>
      <c r="L95" s="82"/>
      <c r="M95" s="82"/>
    </row>
    <row r="96" spans="1:13">
      <c r="A96" s="82" t="s">
        <v>334</v>
      </c>
      <c r="B96" s="115">
        <v>0.31719999999999998</v>
      </c>
      <c r="C96" s="115">
        <v>0.2752</v>
      </c>
      <c r="D96" s="115">
        <v>0.31890000000000002</v>
      </c>
      <c r="E96" s="115">
        <v>0.27550000000000002</v>
      </c>
      <c r="F96" s="82"/>
      <c r="G96" s="82"/>
      <c r="H96" s="82"/>
      <c r="I96" s="82"/>
      <c r="L96" s="82"/>
      <c r="M96" s="82"/>
    </row>
    <row r="97" spans="1:13">
      <c r="A97" s="82" t="s">
        <v>1</v>
      </c>
      <c r="B97" s="115">
        <v>0.4229</v>
      </c>
      <c r="C97" s="115">
        <v>8.48E-2</v>
      </c>
      <c r="D97" s="115">
        <v>0.34250000000000003</v>
      </c>
      <c r="E97" s="115">
        <v>5.96E-2</v>
      </c>
      <c r="F97" s="82"/>
      <c r="G97" s="82"/>
      <c r="H97" s="82"/>
      <c r="I97" s="82"/>
      <c r="L97" s="82"/>
      <c r="M97" s="82"/>
    </row>
    <row r="98" spans="1:13">
      <c r="A98" s="82" t="s">
        <v>332</v>
      </c>
      <c r="B98" s="115">
        <v>0.50119999999999998</v>
      </c>
      <c r="C98" s="115">
        <v>0.53839999999999999</v>
      </c>
      <c r="D98" s="115">
        <v>0.5151</v>
      </c>
      <c r="E98" s="115">
        <v>0.55149999999999999</v>
      </c>
      <c r="F98" s="82"/>
      <c r="G98" s="82"/>
      <c r="H98" s="82"/>
      <c r="I98" s="82"/>
      <c r="L98" s="82"/>
      <c r="M98" s="82"/>
    </row>
    <row r="99" spans="1:13">
      <c r="A99" s="82" t="s">
        <v>142</v>
      </c>
      <c r="B99" s="115">
        <v>0.67159999999999997</v>
      </c>
      <c r="C99" s="115">
        <v>0.57740000000000002</v>
      </c>
      <c r="D99" s="115">
        <v>0.68010000000000004</v>
      </c>
      <c r="E99" s="115">
        <v>0.58730000000000004</v>
      </c>
      <c r="F99" s="82"/>
      <c r="G99" s="82"/>
      <c r="H99" s="82"/>
      <c r="I99" s="82"/>
      <c r="L99" s="82"/>
      <c r="M99" s="82"/>
    </row>
    <row r="100" spans="1:13">
      <c r="A100" s="82" t="s">
        <v>144</v>
      </c>
      <c r="B100" s="115">
        <v>0.4607</v>
      </c>
      <c r="C100" s="115">
        <v>0.37530000000000002</v>
      </c>
      <c r="D100" s="115">
        <v>0.45860000000000001</v>
      </c>
      <c r="E100" s="115">
        <v>0.38240000000000002</v>
      </c>
      <c r="F100" s="82"/>
      <c r="G100" s="82"/>
      <c r="H100" s="82"/>
      <c r="I100" s="82"/>
      <c r="L100" s="82"/>
      <c r="M100" s="82"/>
    </row>
    <row r="101" spans="1:13">
      <c r="A101" s="82" t="s">
        <v>335</v>
      </c>
      <c r="B101" s="115" t="s">
        <v>402</v>
      </c>
      <c r="C101" s="115">
        <v>-0.2671</v>
      </c>
      <c r="D101" s="115" t="s">
        <v>402</v>
      </c>
      <c r="E101" s="115">
        <v>-0.2671</v>
      </c>
      <c r="F101" s="82"/>
      <c r="G101" s="82"/>
      <c r="H101" s="82"/>
      <c r="I101" s="82"/>
      <c r="L101" s="82"/>
      <c r="M101" s="82"/>
    </row>
    <row r="102" spans="1:13">
      <c r="A102" s="82" t="s">
        <v>168</v>
      </c>
      <c r="B102" s="115">
        <v>-2.0276000000000001</v>
      </c>
      <c r="C102" s="115">
        <v>5.5903</v>
      </c>
      <c r="D102" s="115">
        <v>-2.0165999999999999</v>
      </c>
      <c r="E102" s="115">
        <v>5.6040000000000001</v>
      </c>
      <c r="F102" s="82"/>
      <c r="G102" s="82"/>
      <c r="H102" s="82"/>
      <c r="I102" s="82"/>
      <c r="L102" s="82"/>
      <c r="M102" s="82"/>
    </row>
    <row r="103" spans="1:13">
      <c r="A103" s="82" t="s">
        <v>319</v>
      </c>
      <c r="B103" s="115">
        <v>0.41670000000000001</v>
      </c>
      <c r="C103" s="115">
        <v>0.47149999999999997</v>
      </c>
      <c r="D103" s="115">
        <v>0.41870000000000002</v>
      </c>
      <c r="E103" s="115">
        <v>0.48230000000000001</v>
      </c>
      <c r="F103" s="82"/>
      <c r="G103" s="82"/>
      <c r="H103" s="82"/>
      <c r="I103" s="82"/>
      <c r="L103" s="82"/>
      <c r="M103" s="82"/>
    </row>
    <row r="104" spans="1:13">
      <c r="A104" s="82" t="s">
        <v>320</v>
      </c>
      <c r="B104" s="115">
        <v>5.8999999999999997E-2</v>
      </c>
      <c r="C104" s="115">
        <v>0.1236</v>
      </c>
      <c r="D104" s="115">
        <v>8.4599999999999995E-2</v>
      </c>
      <c r="E104" s="115">
        <v>0.14530000000000001</v>
      </c>
    </row>
    <row r="105" spans="1:13">
      <c r="A105" s="82" t="s">
        <v>35</v>
      </c>
      <c r="B105" s="115">
        <v>0.753</v>
      </c>
      <c r="C105" s="115">
        <v>0.67459999999999998</v>
      </c>
      <c r="D105" s="115">
        <v>0.77859999999999996</v>
      </c>
      <c r="E105" s="115">
        <v>0.70609999999999995</v>
      </c>
    </row>
    <row r="106" spans="1:13">
      <c r="A106" s="82" t="s">
        <v>179</v>
      </c>
      <c r="B106" s="115">
        <v>0.25609999999999999</v>
      </c>
      <c r="C106" s="115">
        <v>0.23019999999999999</v>
      </c>
      <c r="D106" s="115">
        <v>0.21360000000000001</v>
      </c>
      <c r="E106" s="115">
        <v>0.19420000000000001</v>
      </c>
    </row>
    <row r="107" spans="1:13">
      <c r="A107" s="82" t="s">
        <v>32</v>
      </c>
      <c r="B107" s="115">
        <v>0.50690000000000002</v>
      </c>
      <c r="C107" s="115">
        <v>0.58379999999999999</v>
      </c>
      <c r="D107" s="115">
        <v>0.50760000000000005</v>
      </c>
      <c r="E107" s="115">
        <v>0.58699999999999997</v>
      </c>
    </row>
    <row r="108" spans="1:13">
      <c r="A108" s="82" t="s">
        <v>183</v>
      </c>
      <c r="B108" s="115">
        <v>0.375</v>
      </c>
      <c r="C108" s="115">
        <v>7.22E-2</v>
      </c>
      <c r="D108" s="115">
        <v>0.4304</v>
      </c>
      <c r="E108" s="115">
        <v>8.2199999999999995E-2</v>
      </c>
    </row>
    <row r="109" spans="1:13">
      <c r="A109" s="82" t="s">
        <v>2</v>
      </c>
      <c r="B109" s="115">
        <v>0.38109999999999999</v>
      </c>
      <c r="C109" s="115">
        <v>0.1411</v>
      </c>
      <c r="D109" s="115">
        <v>0.3972</v>
      </c>
      <c r="E109" s="115">
        <v>0.1502</v>
      </c>
    </row>
    <row r="110" spans="1:13">
      <c r="A110" s="82" t="s">
        <v>166</v>
      </c>
      <c r="B110" s="115">
        <v>0.9173</v>
      </c>
      <c r="C110" s="115">
        <v>0.90759999999999996</v>
      </c>
      <c r="D110" s="115">
        <v>0.91900000000000004</v>
      </c>
      <c r="E110" s="115">
        <v>0.91100000000000003</v>
      </c>
    </row>
    <row r="111" spans="1:13">
      <c r="A111" s="82" t="s">
        <v>324</v>
      </c>
      <c r="B111" s="115">
        <v>-0.1414</v>
      </c>
      <c r="C111" s="115">
        <v>-0.2117</v>
      </c>
      <c r="D111" s="115">
        <v>-0.10100000000000001</v>
      </c>
      <c r="E111" s="115">
        <v>-0.12659999999999999</v>
      </c>
    </row>
    <row r="112" spans="1:13">
      <c r="A112" s="82" t="s">
        <v>143</v>
      </c>
      <c r="B112" s="115">
        <v>0.62639999999999996</v>
      </c>
      <c r="C112" s="115">
        <v>0.68220000000000003</v>
      </c>
      <c r="D112" s="115">
        <v>0.65300000000000002</v>
      </c>
      <c r="E112" s="115">
        <v>0.71150000000000002</v>
      </c>
    </row>
    <row r="113" spans="1:5">
      <c r="A113" s="82" t="s">
        <v>337</v>
      </c>
      <c r="B113" s="115" t="s">
        <v>402</v>
      </c>
      <c r="C113" s="115">
        <v>0.62690000000000001</v>
      </c>
      <c r="D113" s="115" t="s">
        <v>402</v>
      </c>
      <c r="E113" s="115">
        <v>0.88680000000000003</v>
      </c>
    </row>
    <row r="114" spans="1:5">
      <c r="A114" s="82" t="s">
        <v>310</v>
      </c>
      <c r="B114" s="115">
        <v>0.41099999999999998</v>
      </c>
      <c r="C114" s="115">
        <v>0.38090000000000002</v>
      </c>
      <c r="D114" s="115">
        <v>0.46899999999999997</v>
      </c>
      <c r="E114" s="115">
        <v>0.4279</v>
      </c>
    </row>
    <row r="115" spans="1:5">
      <c r="A115" s="82" t="s">
        <v>3</v>
      </c>
      <c r="B115" s="115">
        <v>0.64139999999999997</v>
      </c>
      <c r="C115" s="115">
        <v>0.57899999999999996</v>
      </c>
      <c r="D115" s="115">
        <v>0.84819999999999995</v>
      </c>
      <c r="E115" s="115">
        <v>0.72850000000000004</v>
      </c>
    </row>
    <row r="116" spans="1:5">
      <c r="A116" s="82" t="s">
        <v>4</v>
      </c>
      <c r="B116" s="115">
        <v>0.38200000000000001</v>
      </c>
      <c r="C116" s="115">
        <v>0.35310000000000002</v>
      </c>
      <c r="D116" s="115">
        <v>0.38440000000000002</v>
      </c>
      <c r="E116" s="115">
        <v>0.36409999999999998</v>
      </c>
    </row>
    <row r="117" spans="1:5">
      <c r="A117" s="82" t="s">
        <v>185</v>
      </c>
      <c r="B117" s="115">
        <v>1.1088</v>
      </c>
      <c r="C117" s="115">
        <v>0.5081</v>
      </c>
      <c r="D117" s="115">
        <v>1.2357</v>
      </c>
      <c r="E117" s="115">
        <v>0.55079999999999996</v>
      </c>
    </row>
    <row r="118" spans="1:5">
      <c r="A118" s="82" t="s">
        <v>33</v>
      </c>
      <c r="B118" s="115">
        <v>0.68469999999999998</v>
      </c>
      <c r="C118" s="115">
        <v>0.63660000000000005</v>
      </c>
      <c r="D118" s="115">
        <v>0.68130000000000002</v>
      </c>
      <c r="E118" s="115">
        <v>0.63460000000000005</v>
      </c>
    </row>
    <row r="119" spans="1:5">
      <c r="A119" s="82" t="s">
        <v>274</v>
      </c>
      <c r="B119" s="115">
        <v>0.30170000000000002</v>
      </c>
      <c r="C119" s="115">
        <v>0.30509999999999998</v>
      </c>
      <c r="D119" s="115">
        <v>0.30170000000000002</v>
      </c>
      <c r="E119" s="115">
        <v>0.30509999999999998</v>
      </c>
    </row>
  </sheetData>
  <mergeCells count="70">
    <mergeCell ref="AR2:AS2"/>
    <mergeCell ref="AR37:AS37"/>
    <mergeCell ref="B80:C80"/>
    <mergeCell ref="D80:E80"/>
    <mergeCell ref="L2:M2"/>
    <mergeCell ref="AB67:AC67"/>
    <mergeCell ref="AF67:AG67"/>
    <mergeCell ref="F77:G77"/>
    <mergeCell ref="F2:G2"/>
    <mergeCell ref="F37:G37"/>
    <mergeCell ref="F67:G67"/>
    <mergeCell ref="H2:I2"/>
    <mergeCell ref="H37:I37"/>
    <mergeCell ref="H67:I67"/>
    <mergeCell ref="H77:I77"/>
    <mergeCell ref="L37:M37"/>
    <mergeCell ref="D77:E77"/>
    <mergeCell ref="X2:Y2"/>
    <mergeCell ref="N2:O2"/>
    <mergeCell ref="P2:Q2"/>
    <mergeCell ref="P37:Q37"/>
    <mergeCell ref="N37:O37"/>
    <mergeCell ref="T37:U37"/>
    <mergeCell ref="R2:S2"/>
    <mergeCell ref="V37:W37"/>
    <mergeCell ref="X67:Y67"/>
    <mergeCell ref="T2:U2"/>
    <mergeCell ref="P67:Q67"/>
    <mergeCell ref="B2:C2"/>
    <mergeCell ref="D2:E2"/>
    <mergeCell ref="B37:C37"/>
    <mergeCell ref="D37:E37"/>
    <mergeCell ref="AD67:AE67"/>
    <mergeCell ref="X37:Y37"/>
    <mergeCell ref="Z37:AA37"/>
    <mergeCell ref="AD37:AE37"/>
    <mergeCell ref="B67:C67"/>
    <mergeCell ref="D67:E67"/>
    <mergeCell ref="R67:S67"/>
    <mergeCell ref="V67:W67"/>
    <mergeCell ref="T67:U67"/>
    <mergeCell ref="AD2:AE2"/>
    <mergeCell ref="N67:O67"/>
    <mergeCell ref="V2:W2"/>
    <mergeCell ref="Z67:AA67"/>
    <mergeCell ref="AF2:AG2"/>
    <mergeCell ref="AF37:AG37"/>
    <mergeCell ref="J2:K2"/>
    <mergeCell ref="Z2:AA2"/>
    <mergeCell ref="AB2:AC2"/>
    <mergeCell ref="AB37:AC37"/>
    <mergeCell ref="J67:K67"/>
    <mergeCell ref="J37:K37"/>
    <mergeCell ref="L67:M67"/>
    <mergeCell ref="R37:S37"/>
    <mergeCell ref="AH2:AI2"/>
    <mergeCell ref="AH37:AI37"/>
    <mergeCell ref="AH67:AI67"/>
    <mergeCell ref="AJ2:AK2"/>
    <mergeCell ref="AJ37:AK37"/>
    <mergeCell ref="AJ67:AK67"/>
    <mergeCell ref="AP2:AQ2"/>
    <mergeCell ref="AP37:AQ37"/>
    <mergeCell ref="AP67:AQ67"/>
    <mergeCell ref="AL2:AM2"/>
    <mergeCell ref="AL37:AM37"/>
    <mergeCell ref="AL67:AM67"/>
    <mergeCell ref="AN2:AO2"/>
    <mergeCell ref="AN37:AO37"/>
    <mergeCell ref="AN67:AO67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3"/>
  <sheetViews>
    <sheetView showGridLines="0" showZeros="0" topLeftCell="M1" zoomScale="80" zoomScaleNormal="80" workbookViewId="0">
      <pane ySplit="4" topLeftCell="A5" activePane="bottomLeft" state="frozen"/>
      <selection pane="bottomLeft"/>
    </sheetView>
  </sheetViews>
  <sheetFormatPr baseColWidth="10" defaultRowHeight="12.75"/>
  <cols>
    <col min="1" max="1" width="15.7109375" customWidth="1"/>
    <col min="2" max="3" width="14" customWidth="1"/>
    <col min="4" max="4" width="4" customWidth="1"/>
    <col min="5" max="5" width="15.7109375" customWidth="1"/>
    <col min="6" max="7" width="14" customWidth="1"/>
    <col min="8" max="8" width="4" customWidth="1"/>
    <col min="9" max="9" width="15.7109375" customWidth="1"/>
    <col min="10" max="11" width="14" style="195" customWidth="1"/>
    <col min="12" max="12" width="4" customWidth="1"/>
    <col min="13" max="13" width="15.7109375" customWidth="1"/>
    <col min="14" max="15" width="14" customWidth="1"/>
    <col min="16" max="16" width="4" customWidth="1"/>
    <col min="17" max="17" width="15.7109375" customWidth="1"/>
    <col min="18" max="19" width="14" customWidth="1"/>
    <col min="20" max="20" width="4" customWidth="1"/>
    <col min="21" max="21" width="15.7109375" customWidth="1"/>
    <col min="22" max="23" width="12.85546875" bestFit="1" customWidth="1"/>
    <col min="24" max="24" width="5.42578125" customWidth="1"/>
    <col min="25" max="25" width="15.7109375" customWidth="1"/>
    <col min="26" max="26" width="13.42578125" bestFit="1" customWidth="1"/>
    <col min="27" max="27" width="13.85546875" bestFit="1" customWidth="1"/>
    <col min="28" max="28" width="4.28515625" customWidth="1"/>
    <col min="29" max="29" width="15.7109375" customWidth="1"/>
    <col min="30" max="30" width="12" bestFit="1" customWidth="1"/>
    <col min="31" max="31" width="13.85546875" bestFit="1" customWidth="1"/>
    <col min="32" max="32" width="4.28515625" customWidth="1"/>
    <col min="33" max="33" width="15.7109375" customWidth="1"/>
    <col min="34" max="35" width="14.28515625" bestFit="1" customWidth="1"/>
    <col min="36" max="36" width="4.28515625" customWidth="1"/>
    <col min="37" max="37" width="15.7109375" customWidth="1"/>
    <col min="38" max="38" width="15" bestFit="1" customWidth="1"/>
    <col min="39" max="39" width="15.42578125" bestFit="1" customWidth="1"/>
    <col min="41" max="41" width="16.42578125" customWidth="1"/>
  </cols>
  <sheetData>
    <row r="1" spans="1:46">
      <c r="F1" t="s">
        <v>227</v>
      </c>
    </row>
    <row r="2" spans="1:46">
      <c r="A2" s="12" t="s">
        <v>29</v>
      </c>
    </row>
    <row r="3" spans="1:46" ht="6.75" customHeight="1" thickBot="1"/>
    <row r="4" spans="1:46" s="2" customFormat="1" ht="16.5" customHeight="1" thickTop="1" thickBot="1">
      <c r="A4" s="50"/>
      <c r="B4" s="741" t="s">
        <v>191</v>
      </c>
      <c r="C4" s="742"/>
      <c r="D4" s="33"/>
      <c r="E4" s="50"/>
      <c r="F4" s="741" t="s">
        <v>192</v>
      </c>
      <c r="G4" s="742"/>
      <c r="H4" s="33"/>
      <c r="I4" s="50"/>
      <c r="J4" s="741" t="s">
        <v>193</v>
      </c>
      <c r="K4" s="742"/>
      <c r="L4" s="33"/>
      <c r="M4" s="50"/>
      <c r="N4" s="284" t="s">
        <v>77</v>
      </c>
      <c r="O4" s="285"/>
      <c r="P4" s="33"/>
      <c r="Q4" s="50"/>
      <c r="R4" s="741" t="s">
        <v>69</v>
      </c>
      <c r="S4" s="742"/>
      <c r="U4" s="50"/>
      <c r="V4" s="741" t="s">
        <v>17</v>
      </c>
      <c r="W4" s="742"/>
      <c r="Y4" s="50"/>
      <c r="Z4" s="741" t="s">
        <v>189</v>
      </c>
      <c r="AA4" s="742"/>
      <c r="AC4" s="50"/>
      <c r="AD4" s="741" t="s">
        <v>19</v>
      </c>
      <c r="AE4" s="742"/>
      <c r="AG4" s="50"/>
      <c r="AH4" s="745" t="s">
        <v>9</v>
      </c>
      <c r="AI4" s="746"/>
      <c r="AK4" s="50"/>
      <c r="AL4" s="745" t="s">
        <v>81</v>
      </c>
      <c r="AM4" s="746"/>
    </row>
    <row r="5" spans="1:46" s="5" customFormat="1" ht="15" customHeight="1" thickTop="1" thickBot="1">
      <c r="A5" s="50" t="s">
        <v>11</v>
      </c>
      <c r="B5" s="3">
        <v>45473</v>
      </c>
      <c r="C5" s="4">
        <v>45838</v>
      </c>
      <c r="D5" s="13"/>
      <c r="E5" s="50" t="s">
        <v>11</v>
      </c>
      <c r="F5" s="3">
        <v>45473</v>
      </c>
      <c r="G5" s="4">
        <v>45838</v>
      </c>
      <c r="H5" s="13"/>
      <c r="I5" s="50"/>
      <c r="J5" s="3">
        <v>45473</v>
      </c>
      <c r="K5" s="4">
        <v>45838</v>
      </c>
      <c r="L5" s="13"/>
      <c r="M5" s="50"/>
      <c r="N5" s="3">
        <v>45473</v>
      </c>
      <c r="O5" s="4">
        <v>45838</v>
      </c>
      <c r="P5" s="13"/>
      <c r="Q5" s="50"/>
      <c r="R5" s="3">
        <v>45473</v>
      </c>
      <c r="S5" s="4">
        <v>45838</v>
      </c>
      <c r="U5" s="50"/>
      <c r="V5" s="3">
        <v>45473</v>
      </c>
      <c r="W5" s="4">
        <v>45838</v>
      </c>
      <c r="Y5" s="50"/>
      <c r="Z5" s="3">
        <v>45473</v>
      </c>
      <c r="AA5" s="4">
        <v>45838</v>
      </c>
      <c r="AC5" s="50"/>
      <c r="AD5" s="3">
        <v>45473</v>
      </c>
      <c r="AE5" s="4">
        <v>45838</v>
      </c>
      <c r="AG5" s="50" t="s">
        <v>11</v>
      </c>
      <c r="AH5" s="3">
        <v>45473</v>
      </c>
      <c r="AI5" s="4">
        <v>45838</v>
      </c>
      <c r="AK5" s="50" t="s">
        <v>11</v>
      </c>
      <c r="AL5" s="3">
        <v>45473</v>
      </c>
      <c r="AM5" s="4">
        <v>45838</v>
      </c>
      <c r="AN5" s="13"/>
      <c r="AO5"/>
      <c r="AP5" s="14"/>
      <c r="AQ5" s="14"/>
      <c r="AR5"/>
      <c r="AS5"/>
      <c r="AT5"/>
    </row>
    <row r="6" spans="1:46" ht="13.5" customHeight="1" thickTop="1">
      <c r="A6" s="71" t="s">
        <v>143</v>
      </c>
      <c r="B6" s="92">
        <v>1379488.92</v>
      </c>
      <c r="C6" s="93">
        <v>1545544.54</v>
      </c>
      <c r="D6" s="93"/>
      <c r="E6" s="71" t="s">
        <v>143</v>
      </c>
      <c r="F6" s="92">
        <v>503673.88</v>
      </c>
      <c r="G6" s="93">
        <v>759926.79</v>
      </c>
      <c r="H6" s="93"/>
      <c r="I6" s="71" t="s">
        <v>143</v>
      </c>
      <c r="J6" s="580">
        <v>0.62639999999999996</v>
      </c>
      <c r="K6" s="577">
        <v>0.68220000000000003</v>
      </c>
      <c r="L6" s="93"/>
      <c r="M6" s="71" t="s">
        <v>184</v>
      </c>
      <c r="N6" s="92">
        <v>159747.68</v>
      </c>
      <c r="O6" s="93">
        <v>170117.55</v>
      </c>
      <c r="P6" s="93"/>
      <c r="Q6" s="71" t="s">
        <v>33</v>
      </c>
      <c r="R6" s="92">
        <v>424158.71999999997</v>
      </c>
      <c r="S6" s="93">
        <v>430197.1</v>
      </c>
      <c r="U6" s="71" t="s">
        <v>144</v>
      </c>
      <c r="V6" s="92">
        <v>49742.29</v>
      </c>
      <c r="W6" s="93">
        <v>69431.429999999993</v>
      </c>
      <c r="Y6" s="71" t="s">
        <v>33</v>
      </c>
      <c r="Z6" s="92">
        <v>138116.4</v>
      </c>
      <c r="AA6" s="93">
        <v>143938.25</v>
      </c>
      <c r="AC6" s="71" t="s">
        <v>36</v>
      </c>
      <c r="AD6" s="92">
        <v>78460.37</v>
      </c>
      <c r="AE6" s="93">
        <v>118386.15</v>
      </c>
      <c r="AF6" s="578"/>
      <c r="AG6" s="71" t="s">
        <v>36</v>
      </c>
      <c r="AH6" s="92">
        <v>78460.37</v>
      </c>
      <c r="AI6" s="93">
        <v>118386.15</v>
      </c>
      <c r="AK6" s="71" t="s">
        <v>33</v>
      </c>
      <c r="AL6" s="92">
        <v>5566385.7599999998</v>
      </c>
      <c r="AM6" s="93">
        <v>5451735.9299999997</v>
      </c>
      <c r="AN6" s="17"/>
      <c r="AQ6" s="17"/>
      <c r="AS6" s="15"/>
      <c r="AT6" s="15"/>
    </row>
    <row r="7" spans="1:46" ht="13.5" customHeight="1">
      <c r="A7" s="71" t="s">
        <v>33</v>
      </c>
      <c r="B7" s="92">
        <v>1732860.84</v>
      </c>
      <c r="C7" s="93">
        <v>1520646.1</v>
      </c>
      <c r="D7" s="93"/>
      <c r="E7" s="71" t="s">
        <v>33</v>
      </c>
      <c r="F7" s="92">
        <v>874051.79</v>
      </c>
      <c r="G7" s="93">
        <v>741850.67</v>
      </c>
      <c r="H7" s="93"/>
      <c r="I7" s="71" t="s">
        <v>337</v>
      </c>
      <c r="J7" s="576" t="s">
        <v>402</v>
      </c>
      <c r="K7" s="577">
        <v>0.62690000000000001</v>
      </c>
      <c r="L7" s="93"/>
      <c r="M7" s="71" t="s">
        <v>319</v>
      </c>
      <c r="N7" s="92">
        <v>173378.21</v>
      </c>
      <c r="O7" s="93">
        <v>165676.98000000001</v>
      </c>
      <c r="P7" s="93"/>
      <c r="Q7" s="203" t="s">
        <v>167</v>
      </c>
      <c r="R7" s="92">
        <v>214033.48</v>
      </c>
      <c r="S7" s="93">
        <v>305357.09999999998</v>
      </c>
      <c r="U7" s="203" t="s">
        <v>167</v>
      </c>
      <c r="V7" s="92">
        <v>23340.74</v>
      </c>
      <c r="W7" s="93">
        <v>57725.06</v>
      </c>
      <c r="Y7" s="71" t="s">
        <v>143</v>
      </c>
      <c r="Z7" s="92">
        <v>114570.9</v>
      </c>
      <c r="AA7" s="93">
        <v>130653.33</v>
      </c>
      <c r="AC7" s="71" t="s">
        <v>143</v>
      </c>
      <c r="AD7" s="92">
        <v>96361.79</v>
      </c>
      <c r="AE7" s="93">
        <v>111178.97</v>
      </c>
      <c r="AF7" s="578"/>
      <c r="AG7" s="71" t="s">
        <v>143</v>
      </c>
      <c r="AH7" s="92">
        <v>96361.79</v>
      </c>
      <c r="AI7" s="93">
        <v>111178.97</v>
      </c>
      <c r="AK7" s="71" t="s">
        <v>143</v>
      </c>
      <c r="AL7" s="92">
        <v>4557279.16</v>
      </c>
      <c r="AM7" s="93">
        <v>5191035.9000000004</v>
      </c>
      <c r="AN7" s="17"/>
      <c r="AQ7" s="17"/>
      <c r="AS7" s="15"/>
      <c r="AT7" s="15"/>
    </row>
    <row r="8" spans="1:46" ht="13.5" customHeight="1">
      <c r="A8" s="71" t="s">
        <v>184</v>
      </c>
      <c r="B8" s="92">
        <v>1118974.24</v>
      </c>
      <c r="C8" s="93">
        <v>1158040.6000000001</v>
      </c>
      <c r="D8" s="93"/>
      <c r="E8" s="71" t="s">
        <v>36</v>
      </c>
      <c r="F8" s="92">
        <v>531104.96</v>
      </c>
      <c r="G8" s="93">
        <v>527185.01</v>
      </c>
      <c r="H8" s="93"/>
      <c r="I8" s="71" t="s">
        <v>142</v>
      </c>
      <c r="J8" s="576">
        <v>0.72819999999999996</v>
      </c>
      <c r="K8" s="577">
        <v>0.60370000000000001</v>
      </c>
      <c r="L8" s="93"/>
      <c r="M8" s="71" t="s">
        <v>33</v>
      </c>
      <c r="N8" s="92">
        <v>158550.87</v>
      </c>
      <c r="O8" s="93">
        <v>155463.07</v>
      </c>
      <c r="P8" s="93"/>
      <c r="Q8" s="71" t="s">
        <v>143</v>
      </c>
      <c r="R8" s="92">
        <v>164466.75</v>
      </c>
      <c r="S8" s="93">
        <v>190785.39</v>
      </c>
      <c r="U8" s="71" t="s">
        <v>36</v>
      </c>
      <c r="V8" s="92">
        <v>17428.11</v>
      </c>
      <c r="W8" s="93">
        <v>46995.71</v>
      </c>
      <c r="Y8" s="71" t="s">
        <v>184</v>
      </c>
      <c r="Z8" s="92">
        <v>72532.97</v>
      </c>
      <c r="AA8" s="93">
        <v>98100.64</v>
      </c>
      <c r="AC8" s="71" t="s">
        <v>144</v>
      </c>
      <c r="AD8" s="92">
        <v>88949.75</v>
      </c>
      <c r="AE8" s="93">
        <v>81542.84</v>
      </c>
      <c r="AF8" s="578"/>
      <c r="AG8" s="71" t="s">
        <v>144</v>
      </c>
      <c r="AH8" s="92">
        <v>88949.75</v>
      </c>
      <c r="AI8" s="93">
        <v>81542.84</v>
      </c>
      <c r="AK8" s="71" t="s">
        <v>36</v>
      </c>
      <c r="AL8" s="92">
        <v>4233087.82</v>
      </c>
      <c r="AM8" s="93">
        <v>4821278.3499999996</v>
      </c>
      <c r="AN8" s="17"/>
      <c r="AQ8" s="17"/>
      <c r="AS8" s="15"/>
      <c r="AT8" s="15"/>
    </row>
    <row r="9" spans="1:46" ht="13.5" customHeight="1">
      <c r="A9" s="71" t="s">
        <v>35</v>
      </c>
      <c r="B9" s="92">
        <v>1015010</v>
      </c>
      <c r="C9" s="93">
        <v>1100534.08</v>
      </c>
      <c r="D9" s="93"/>
      <c r="E9" s="71" t="s">
        <v>32</v>
      </c>
      <c r="F9" s="92">
        <v>398858.68</v>
      </c>
      <c r="G9" s="93">
        <v>442409.52</v>
      </c>
      <c r="H9" s="93"/>
      <c r="I9" s="71" t="s">
        <v>36</v>
      </c>
      <c r="J9" s="576">
        <v>0.6431</v>
      </c>
      <c r="K9" s="577">
        <v>0.58740000000000003</v>
      </c>
      <c r="L9" s="93"/>
      <c r="M9" s="71" t="s">
        <v>35</v>
      </c>
      <c r="N9" s="92">
        <v>147729.17000000001</v>
      </c>
      <c r="O9" s="93">
        <v>140871.09</v>
      </c>
      <c r="P9" s="93"/>
      <c r="Q9" s="203" t="s">
        <v>310</v>
      </c>
      <c r="R9" s="92">
        <v>134623.18</v>
      </c>
      <c r="S9" s="93">
        <v>173951.08</v>
      </c>
      <c r="T9">
        <v>0</v>
      </c>
      <c r="U9" s="71" t="s">
        <v>35</v>
      </c>
      <c r="V9" s="92">
        <v>3381.99</v>
      </c>
      <c r="W9" s="93">
        <v>42706.51</v>
      </c>
      <c r="Y9" s="71" t="s">
        <v>36</v>
      </c>
      <c r="Z9" s="92">
        <v>87041.48</v>
      </c>
      <c r="AA9" s="93">
        <v>93091.77</v>
      </c>
      <c r="AC9" s="71" t="s">
        <v>33</v>
      </c>
      <c r="AD9" s="92">
        <v>59592.35</v>
      </c>
      <c r="AE9" s="93">
        <v>78622.240000000005</v>
      </c>
      <c r="AF9" s="578"/>
      <c r="AG9" s="71" t="s">
        <v>33</v>
      </c>
      <c r="AH9" s="92">
        <v>59592.35</v>
      </c>
      <c r="AI9" s="93">
        <v>78622.240000000005</v>
      </c>
      <c r="AK9" s="71" t="s">
        <v>184</v>
      </c>
      <c r="AL9" s="92">
        <v>4062347.37</v>
      </c>
      <c r="AM9" s="93">
        <v>4553500</v>
      </c>
      <c r="AN9" s="17"/>
      <c r="AQ9" s="17"/>
      <c r="AS9" s="15"/>
      <c r="AT9" s="15"/>
    </row>
    <row r="10" spans="1:46" ht="13.5" customHeight="1">
      <c r="A10" s="71" t="s">
        <v>36</v>
      </c>
      <c r="B10" s="92">
        <v>1039764.26</v>
      </c>
      <c r="C10" s="93">
        <v>1017675.59</v>
      </c>
      <c r="D10" s="93"/>
      <c r="E10" s="71" t="s">
        <v>184</v>
      </c>
      <c r="F10" s="92">
        <v>369228.69</v>
      </c>
      <c r="G10" s="93">
        <v>440625.88</v>
      </c>
      <c r="H10" s="93"/>
      <c r="I10" s="71" t="s">
        <v>32</v>
      </c>
      <c r="J10" s="576">
        <v>0.50690000000000002</v>
      </c>
      <c r="K10" s="577">
        <v>0.58379999999999999</v>
      </c>
      <c r="L10" s="93"/>
      <c r="M10" s="71" t="s">
        <v>32</v>
      </c>
      <c r="N10" s="92">
        <v>118609.83</v>
      </c>
      <c r="O10" s="93">
        <v>127673.72</v>
      </c>
      <c r="P10" s="93"/>
      <c r="Q10" s="71" t="s">
        <v>144</v>
      </c>
      <c r="R10" s="92">
        <v>148703.78</v>
      </c>
      <c r="S10" s="93">
        <v>172452.49</v>
      </c>
      <c r="U10" s="71" t="s">
        <v>0</v>
      </c>
      <c r="V10" s="92">
        <v>16772.830000000002</v>
      </c>
      <c r="W10" s="93">
        <v>32461.84</v>
      </c>
      <c r="Y10" s="71" t="s">
        <v>319</v>
      </c>
      <c r="Z10" s="92">
        <v>77027.08</v>
      </c>
      <c r="AA10" s="93">
        <v>82513.73</v>
      </c>
      <c r="AC10" s="71" t="s">
        <v>319</v>
      </c>
      <c r="AD10" s="92">
        <v>52724.1</v>
      </c>
      <c r="AE10" s="93">
        <v>68378.48</v>
      </c>
      <c r="AF10" s="578"/>
      <c r="AG10" s="71" t="s">
        <v>319</v>
      </c>
      <c r="AH10" s="92">
        <v>52724.1</v>
      </c>
      <c r="AI10" s="93">
        <v>68378.48</v>
      </c>
      <c r="AK10" s="71" t="s">
        <v>35</v>
      </c>
      <c r="AL10" s="92">
        <v>3379876.16</v>
      </c>
      <c r="AM10" s="93">
        <v>3556753.98</v>
      </c>
      <c r="AN10" s="17"/>
      <c r="AQ10" s="17"/>
      <c r="AS10" s="15"/>
      <c r="AT10" s="15"/>
    </row>
    <row r="11" spans="1:46" ht="13.5" customHeight="1">
      <c r="A11" s="71" t="s">
        <v>32</v>
      </c>
      <c r="B11" s="92">
        <v>872835.52</v>
      </c>
      <c r="C11" s="93">
        <v>986174.59</v>
      </c>
      <c r="D11" s="93"/>
      <c r="E11" s="71" t="s">
        <v>319</v>
      </c>
      <c r="F11" s="92">
        <v>391996.07</v>
      </c>
      <c r="G11" s="93">
        <v>323482.03000000003</v>
      </c>
      <c r="H11" s="93"/>
      <c r="I11" s="71" t="s">
        <v>3</v>
      </c>
      <c r="J11" s="576">
        <v>0.64139999999999997</v>
      </c>
      <c r="K11" s="577">
        <v>0.57899999999999996</v>
      </c>
      <c r="L11" s="93"/>
      <c r="M11" s="71" t="s">
        <v>36</v>
      </c>
      <c r="N11" s="92">
        <v>115992.06</v>
      </c>
      <c r="O11" s="93">
        <v>125416.8</v>
      </c>
      <c r="P11" s="93"/>
      <c r="Q11" s="71" t="s">
        <v>35</v>
      </c>
      <c r="R11" s="92">
        <v>145081.96</v>
      </c>
      <c r="S11" s="93">
        <v>168763.23</v>
      </c>
      <c r="U11" s="71" t="s">
        <v>180</v>
      </c>
      <c r="V11" s="92">
        <v>11521.02</v>
      </c>
      <c r="W11" s="93">
        <v>19952.27</v>
      </c>
      <c r="Y11" s="71" t="s">
        <v>35</v>
      </c>
      <c r="Z11" s="92">
        <v>57687.49</v>
      </c>
      <c r="AA11" s="93">
        <v>63501.9</v>
      </c>
      <c r="AB11" s="579"/>
      <c r="AC11" s="71" t="s">
        <v>35</v>
      </c>
      <c r="AD11" s="92">
        <v>59552.87</v>
      </c>
      <c r="AE11" s="93">
        <v>67496.259999999995</v>
      </c>
      <c r="AF11" s="578"/>
      <c r="AG11" s="71" t="s">
        <v>35</v>
      </c>
      <c r="AH11" s="92">
        <v>59552.87</v>
      </c>
      <c r="AI11" s="93">
        <v>67496.259999999995</v>
      </c>
      <c r="AK11" s="71" t="s">
        <v>319</v>
      </c>
      <c r="AL11" s="92">
        <v>2879371.33</v>
      </c>
      <c r="AM11" s="93">
        <v>2998133.59</v>
      </c>
      <c r="AN11" s="17"/>
      <c r="AO11" s="578" t="e">
        <v>#VALUE!</v>
      </c>
      <c r="AP11" s="578" t="e">
        <v>#DIV/0!</v>
      </c>
      <c r="AQ11" s="17"/>
    </row>
    <row r="12" spans="1:46" ht="13.5" customHeight="1">
      <c r="A12" s="71" t="s">
        <v>319</v>
      </c>
      <c r="B12" s="92">
        <v>815840.92</v>
      </c>
      <c r="C12" s="93">
        <v>747980.54</v>
      </c>
      <c r="D12" s="93"/>
      <c r="E12" s="71" t="s">
        <v>35</v>
      </c>
      <c r="F12" s="92">
        <v>900904.43</v>
      </c>
      <c r="G12" s="93">
        <v>312384.18</v>
      </c>
      <c r="H12" s="93"/>
      <c r="I12" s="71" t="s">
        <v>184</v>
      </c>
      <c r="J12" s="576">
        <v>0.5837</v>
      </c>
      <c r="K12" s="577">
        <v>0.57730000000000004</v>
      </c>
      <c r="L12" s="93"/>
      <c r="M12" s="71" t="s">
        <v>144</v>
      </c>
      <c r="N12" s="92">
        <v>115940.54</v>
      </c>
      <c r="O12" s="93">
        <v>120185.84</v>
      </c>
      <c r="P12" s="93"/>
      <c r="Q12" s="203" t="s">
        <v>274</v>
      </c>
      <c r="R12" s="92">
        <v>123194.49</v>
      </c>
      <c r="S12" s="93">
        <v>151346.29999999999</v>
      </c>
      <c r="U12" s="71" t="s">
        <v>143</v>
      </c>
      <c r="V12" s="92">
        <v>11698.3</v>
      </c>
      <c r="W12" s="93">
        <v>18375.490000000002</v>
      </c>
      <c r="Y12" s="71" t="s">
        <v>144</v>
      </c>
      <c r="Z12" s="92">
        <v>78219.62</v>
      </c>
      <c r="AA12" s="93">
        <v>60074.93</v>
      </c>
      <c r="AC12" s="71" t="s">
        <v>184</v>
      </c>
      <c r="AD12" s="92">
        <v>22237.59</v>
      </c>
      <c r="AE12" s="93">
        <v>56492.22</v>
      </c>
      <c r="AG12" s="71" t="s">
        <v>184</v>
      </c>
      <c r="AH12" s="92">
        <v>22237.59</v>
      </c>
      <c r="AI12" s="93">
        <v>56492.22</v>
      </c>
      <c r="AK12" s="71" t="s">
        <v>32</v>
      </c>
      <c r="AL12" s="92">
        <v>2333014.12</v>
      </c>
      <c r="AM12" s="93">
        <v>2773186.07</v>
      </c>
      <c r="AN12" s="17"/>
      <c r="AQ12" s="578" t="e">
        <v>#DIV/0!</v>
      </c>
      <c r="AS12" s="16"/>
    </row>
    <row r="13" spans="1:46" ht="13.5" customHeight="1">
      <c r="A13" s="71" t="s">
        <v>144</v>
      </c>
      <c r="B13" s="92">
        <v>691411.02</v>
      </c>
      <c r="C13" s="93">
        <v>700433.3</v>
      </c>
      <c r="D13" s="93"/>
      <c r="E13" s="71" t="s">
        <v>144</v>
      </c>
      <c r="F13" s="92">
        <v>329394.96000000002</v>
      </c>
      <c r="G13" s="93">
        <v>282737.53999999998</v>
      </c>
      <c r="H13" s="93"/>
      <c r="I13" s="71" t="s">
        <v>180</v>
      </c>
      <c r="J13" s="576">
        <v>0.6048</v>
      </c>
      <c r="K13" s="577">
        <v>0.57179999999999997</v>
      </c>
      <c r="L13" s="93"/>
      <c r="M13" s="203" t="s">
        <v>167</v>
      </c>
      <c r="N13" s="92">
        <v>168993.91</v>
      </c>
      <c r="O13" s="93">
        <v>81339.95</v>
      </c>
      <c r="P13" s="93"/>
      <c r="Q13" s="71" t="s">
        <v>319</v>
      </c>
      <c r="R13" s="92">
        <v>274254.26</v>
      </c>
      <c r="S13" s="93">
        <v>146218.88</v>
      </c>
      <c r="U13" s="71" t="s">
        <v>32</v>
      </c>
      <c r="V13" s="92">
        <v>42707.199999999997</v>
      </c>
      <c r="W13" s="93">
        <v>17125.419999999998</v>
      </c>
      <c r="Y13" s="71" t="s">
        <v>32</v>
      </c>
      <c r="Z13" s="92">
        <v>37402.910000000003</v>
      </c>
      <c r="AA13" s="93">
        <v>53283.82</v>
      </c>
      <c r="AC13" s="71" t="s">
        <v>180</v>
      </c>
      <c r="AD13" s="92">
        <v>31318.89</v>
      </c>
      <c r="AE13" s="93">
        <v>44382.37</v>
      </c>
      <c r="AG13" s="71" t="s">
        <v>180</v>
      </c>
      <c r="AH13" s="92">
        <v>31318.89</v>
      </c>
      <c r="AI13" s="93">
        <v>44382.37</v>
      </c>
      <c r="AK13" s="71" t="s">
        <v>144</v>
      </c>
      <c r="AL13" s="92">
        <v>2605636.46</v>
      </c>
      <c r="AM13" s="93">
        <v>2673841.17</v>
      </c>
      <c r="AN13" s="17"/>
      <c r="AQ13" s="17"/>
    </row>
    <row r="14" spans="1:46" ht="13.5" customHeight="1">
      <c r="A14" s="203" t="s">
        <v>310</v>
      </c>
      <c r="B14" s="92">
        <v>528151.13</v>
      </c>
      <c r="C14" s="93">
        <v>634582.1</v>
      </c>
      <c r="D14" s="93"/>
      <c r="E14" s="71" t="s">
        <v>180</v>
      </c>
      <c r="F14" s="92">
        <v>284126</v>
      </c>
      <c r="G14" s="93">
        <v>255331.94</v>
      </c>
      <c r="H14" s="93"/>
      <c r="I14" s="71" t="s">
        <v>33</v>
      </c>
      <c r="J14" s="576">
        <v>0.64759999999999995</v>
      </c>
      <c r="K14" s="577">
        <v>0.54459999999999997</v>
      </c>
      <c r="L14" s="93"/>
      <c r="M14" s="71" t="s">
        <v>143</v>
      </c>
      <c r="N14" s="92">
        <v>67602.820000000007</v>
      </c>
      <c r="O14" s="93">
        <v>76188.89</v>
      </c>
      <c r="P14" s="93"/>
      <c r="Q14" s="71" t="s">
        <v>184</v>
      </c>
      <c r="R14" s="92">
        <v>119807.95</v>
      </c>
      <c r="S14" s="93">
        <v>137419.89000000001</v>
      </c>
      <c r="U14" s="71" t="s">
        <v>319</v>
      </c>
      <c r="V14" s="92">
        <v>-5347.67</v>
      </c>
      <c r="W14" s="93">
        <v>14054.25</v>
      </c>
      <c r="Y14" s="71" t="s">
        <v>180</v>
      </c>
      <c r="Z14" s="92">
        <v>44608.800000000003</v>
      </c>
      <c r="AA14" s="93">
        <v>52905.2</v>
      </c>
      <c r="AC14" s="71" t="s">
        <v>32</v>
      </c>
      <c r="AD14" s="92">
        <v>49315.72</v>
      </c>
      <c r="AE14" s="93">
        <v>39703.82</v>
      </c>
      <c r="AG14" s="71" t="s">
        <v>32</v>
      </c>
      <c r="AH14" s="92">
        <v>49315.72</v>
      </c>
      <c r="AI14" s="93">
        <v>39703.82</v>
      </c>
      <c r="AK14" s="71" t="s">
        <v>180</v>
      </c>
      <c r="AL14" s="92">
        <v>2011724.42</v>
      </c>
      <c r="AM14" s="93">
        <v>2239117.19</v>
      </c>
      <c r="AN14" s="17"/>
      <c r="AQ14" s="17"/>
      <c r="AR14">
        <v>0</v>
      </c>
    </row>
    <row r="15" spans="1:46" ht="13.5" customHeight="1">
      <c r="A15" s="71" t="s">
        <v>180</v>
      </c>
      <c r="B15" s="92">
        <v>597988.03</v>
      </c>
      <c r="C15" s="93">
        <v>560240.71</v>
      </c>
      <c r="D15" s="93"/>
      <c r="E15" s="203" t="s">
        <v>310</v>
      </c>
      <c r="F15" s="92">
        <v>147110.32</v>
      </c>
      <c r="G15" s="93">
        <v>149624.5</v>
      </c>
      <c r="H15" s="93"/>
      <c r="I15" s="71" t="s">
        <v>185</v>
      </c>
      <c r="J15" s="580">
        <v>1.1088</v>
      </c>
      <c r="K15" s="577">
        <v>0.5081</v>
      </c>
      <c r="L15" s="93"/>
      <c r="M15" s="71" t="s">
        <v>180</v>
      </c>
      <c r="N15" s="92">
        <v>70176.39</v>
      </c>
      <c r="O15" s="93">
        <v>68118.48</v>
      </c>
      <c r="P15" s="93"/>
      <c r="Q15" s="71" t="s">
        <v>32</v>
      </c>
      <c r="R15" s="92">
        <v>117079.49</v>
      </c>
      <c r="S15" s="93">
        <v>135957.56</v>
      </c>
      <c r="U15" s="203" t="s">
        <v>169</v>
      </c>
      <c r="V15" s="92">
        <v>20484.32</v>
      </c>
      <c r="W15" s="93">
        <v>8519.11</v>
      </c>
      <c r="Y15" s="203" t="s">
        <v>167</v>
      </c>
      <c r="Z15" s="92">
        <v>42903.96</v>
      </c>
      <c r="AA15" s="93">
        <v>46391.81</v>
      </c>
      <c r="AC15" s="203" t="s">
        <v>167</v>
      </c>
      <c r="AD15" s="92">
        <v>38891.949999999997</v>
      </c>
      <c r="AE15" s="93">
        <v>35464.720000000001</v>
      </c>
      <c r="AG15" s="203" t="s">
        <v>167</v>
      </c>
      <c r="AH15" s="92">
        <v>38891.949999999997</v>
      </c>
      <c r="AI15" s="93">
        <v>35464.720000000001</v>
      </c>
      <c r="AK15" s="71" t="s">
        <v>0</v>
      </c>
      <c r="AL15" s="92">
        <v>1759299.44</v>
      </c>
      <c r="AM15" s="93">
        <v>1853839.33</v>
      </c>
      <c r="AN15" s="17"/>
      <c r="AO15" s="18">
        <v>52722.879999999997</v>
      </c>
      <c r="AP15" s="18" t="e">
        <v>#VALUE!</v>
      </c>
      <c r="AQ15" s="17"/>
      <c r="AR15" t="e">
        <v>#VALUE!</v>
      </c>
    </row>
    <row r="16" spans="1:46" ht="13.5" customHeight="1">
      <c r="A16" s="203" t="s">
        <v>167</v>
      </c>
      <c r="B16" s="92">
        <v>450939.58</v>
      </c>
      <c r="C16" s="93">
        <v>433428.06</v>
      </c>
      <c r="D16" s="93"/>
      <c r="E16" s="71" t="s">
        <v>4</v>
      </c>
      <c r="F16" s="92">
        <v>102598.56</v>
      </c>
      <c r="G16" s="93">
        <v>109587.6</v>
      </c>
      <c r="H16" s="93"/>
      <c r="I16" s="71" t="s">
        <v>319</v>
      </c>
      <c r="J16" s="576">
        <v>0.41670000000000001</v>
      </c>
      <c r="K16" s="577">
        <v>0.47149999999999997</v>
      </c>
      <c r="L16" s="93"/>
      <c r="M16" s="71" t="s">
        <v>34</v>
      </c>
      <c r="N16" s="92">
        <v>58924.95</v>
      </c>
      <c r="O16" s="93">
        <v>64236.45</v>
      </c>
      <c r="P16" s="93"/>
      <c r="Q16" s="71" t="s">
        <v>0</v>
      </c>
      <c r="R16" s="92">
        <v>119082.93</v>
      </c>
      <c r="S16" s="93">
        <v>132186.46</v>
      </c>
      <c r="U16" s="71" t="s">
        <v>34</v>
      </c>
      <c r="V16" s="92">
        <v>8723.41</v>
      </c>
      <c r="W16" s="93">
        <v>7126.07</v>
      </c>
      <c r="Y16" s="71" t="s">
        <v>4</v>
      </c>
      <c r="Z16" s="92">
        <v>37016.68</v>
      </c>
      <c r="AA16" s="93">
        <v>39457.089999999997</v>
      </c>
      <c r="AC16" s="71" t="s">
        <v>4</v>
      </c>
      <c r="AD16" s="92">
        <v>45584.27</v>
      </c>
      <c r="AE16" s="93">
        <v>34050.18</v>
      </c>
      <c r="AG16" s="71" t="s">
        <v>4</v>
      </c>
      <c r="AH16" s="92">
        <v>45584.27</v>
      </c>
      <c r="AI16" s="93">
        <v>34050.18</v>
      </c>
      <c r="AK16" s="203" t="s">
        <v>310</v>
      </c>
      <c r="AL16" s="92">
        <v>1578955.97</v>
      </c>
      <c r="AM16" s="93">
        <v>1798640.31</v>
      </c>
      <c r="AN16" s="17"/>
      <c r="AQ16" s="17"/>
    </row>
    <row r="17" spans="1:43" ht="13.5" customHeight="1">
      <c r="A17" s="71" t="s">
        <v>4</v>
      </c>
      <c r="B17" s="92">
        <v>395668.11</v>
      </c>
      <c r="C17" s="93">
        <v>406958.57</v>
      </c>
      <c r="D17" s="93"/>
      <c r="E17" s="203" t="s">
        <v>167</v>
      </c>
      <c r="F17" s="92">
        <v>114270.08</v>
      </c>
      <c r="G17" s="93">
        <v>103750.96</v>
      </c>
      <c r="H17" s="93"/>
      <c r="I17" s="71" t="s">
        <v>35</v>
      </c>
      <c r="J17" s="576">
        <v>0.48749999999999999</v>
      </c>
      <c r="K17" s="577">
        <v>0.41970000000000002</v>
      </c>
      <c r="L17" s="93"/>
      <c r="M17" s="71" t="s">
        <v>4</v>
      </c>
      <c r="N17" s="92">
        <v>50535.43</v>
      </c>
      <c r="O17" s="93">
        <v>55891.040000000001</v>
      </c>
      <c r="P17" s="93"/>
      <c r="Q17" s="71" t="s">
        <v>4</v>
      </c>
      <c r="R17" s="92">
        <v>105102.28</v>
      </c>
      <c r="S17" s="93">
        <v>127794.24000000001</v>
      </c>
      <c r="U17" s="71" t="s">
        <v>183</v>
      </c>
      <c r="V17" s="92">
        <v>4080.63</v>
      </c>
      <c r="W17" s="93">
        <v>7039.7</v>
      </c>
      <c r="Y17" s="71" t="s">
        <v>1</v>
      </c>
      <c r="Z17" s="92">
        <v>20368.54</v>
      </c>
      <c r="AA17" s="93">
        <v>21320.36</v>
      </c>
      <c r="AC17" s="71" t="s">
        <v>0</v>
      </c>
      <c r="AD17" s="92">
        <v>42741</v>
      </c>
      <c r="AE17" s="93">
        <v>31252.16</v>
      </c>
      <c r="AG17" s="71" t="s">
        <v>0</v>
      </c>
      <c r="AH17" s="92">
        <v>42741</v>
      </c>
      <c r="AI17" s="93">
        <v>31252.16</v>
      </c>
      <c r="AK17" s="71" t="s">
        <v>4</v>
      </c>
      <c r="AL17" s="92">
        <v>1214654.6399999999</v>
      </c>
      <c r="AM17" s="93">
        <v>1369260.75</v>
      </c>
      <c r="AN17" s="17"/>
      <c r="AQ17" s="17"/>
    </row>
    <row r="18" spans="1:43" ht="13.5" customHeight="1">
      <c r="A18" s="71" t="s">
        <v>0</v>
      </c>
      <c r="B18" s="92">
        <v>365179.56</v>
      </c>
      <c r="C18" s="93">
        <v>392012.3</v>
      </c>
      <c r="D18" s="93"/>
      <c r="E18" s="71" t="s">
        <v>142</v>
      </c>
      <c r="F18" s="92">
        <v>137979.09</v>
      </c>
      <c r="G18" s="93">
        <v>103611.8</v>
      </c>
      <c r="H18" s="93"/>
      <c r="I18" s="203" t="s">
        <v>310</v>
      </c>
      <c r="J18" s="576">
        <v>0.41099999999999998</v>
      </c>
      <c r="K18" s="577">
        <v>0.38090000000000002</v>
      </c>
      <c r="L18" s="93"/>
      <c r="M18" s="203" t="s">
        <v>310</v>
      </c>
      <c r="N18" s="92">
        <v>46583.98</v>
      </c>
      <c r="O18" s="93">
        <v>49425.14</v>
      </c>
      <c r="P18" s="93"/>
      <c r="Q18" s="71" t="s">
        <v>36</v>
      </c>
      <c r="R18" s="92">
        <v>117123.45</v>
      </c>
      <c r="S18" s="93">
        <v>116820.1</v>
      </c>
      <c r="T18" s="581"/>
      <c r="U18" s="71" t="s">
        <v>1</v>
      </c>
      <c r="V18" s="92">
        <v>-2661.52</v>
      </c>
      <c r="W18" s="93">
        <v>4607.0600000000004</v>
      </c>
      <c r="X18" s="581"/>
      <c r="Y18" s="203" t="s">
        <v>169</v>
      </c>
      <c r="Z18" s="92">
        <v>18643.669999999998</v>
      </c>
      <c r="AA18" s="93">
        <v>20670.73</v>
      </c>
      <c r="AC18" s="71" t="s">
        <v>1</v>
      </c>
      <c r="AD18" s="92">
        <v>11581.88</v>
      </c>
      <c r="AE18" s="93">
        <v>18949.97</v>
      </c>
      <c r="AG18" s="71" t="s">
        <v>1</v>
      </c>
      <c r="AH18" s="92">
        <v>11581.88</v>
      </c>
      <c r="AI18" s="93">
        <v>18949.97</v>
      </c>
      <c r="AK18" s="203" t="s">
        <v>167</v>
      </c>
      <c r="AL18" s="92">
        <v>1281962.04</v>
      </c>
      <c r="AM18" s="93">
        <v>1250943.1399999999</v>
      </c>
      <c r="AN18" s="17"/>
      <c r="AQ18" s="17"/>
    </row>
    <row r="19" spans="1:43" ht="13.5" customHeight="1">
      <c r="A19" s="203" t="s">
        <v>274</v>
      </c>
      <c r="B19" s="92">
        <v>279204.59999999998</v>
      </c>
      <c r="C19" s="93">
        <v>284940.5</v>
      </c>
      <c r="D19" s="93"/>
      <c r="E19" s="71" t="s">
        <v>0</v>
      </c>
      <c r="F19" s="92">
        <v>71378.3</v>
      </c>
      <c r="G19" s="93">
        <v>73427.199999999997</v>
      </c>
      <c r="H19" s="93"/>
      <c r="I19" s="71" t="s">
        <v>144</v>
      </c>
      <c r="J19" s="576">
        <v>0.47070000000000001</v>
      </c>
      <c r="K19" s="577">
        <v>0.37569999999999998</v>
      </c>
      <c r="L19" s="93"/>
      <c r="M19" s="71" t="s">
        <v>0</v>
      </c>
      <c r="N19" s="92">
        <v>41136.410000000003</v>
      </c>
      <c r="O19" s="93">
        <v>41433.31</v>
      </c>
      <c r="P19" s="93"/>
      <c r="Q19" s="71" t="s">
        <v>180</v>
      </c>
      <c r="R19" s="92">
        <v>107698.65</v>
      </c>
      <c r="S19" s="93">
        <v>108393.52</v>
      </c>
      <c r="T19" s="581"/>
      <c r="U19" s="203" t="s">
        <v>334</v>
      </c>
      <c r="V19" s="92">
        <v>-1273.3699999999999</v>
      </c>
      <c r="W19" s="93">
        <v>1121.1099999999999</v>
      </c>
      <c r="X19" s="581"/>
      <c r="Y19" s="203" t="s">
        <v>310</v>
      </c>
      <c r="Z19" s="92">
        <v>31148.41</v>
      </c>
      <c r="AA19" s="93">
        <v>20248.7</v>
      </c>
      <c r="AC19" s="203" t="s">
        <v>169</v>
      </c>
      <c r="AD19" s="92">
        <v>23048.68</v>
      </c>
      <c r="AE19" s="93">
        <v>18418.89</v>
      </c>
      <c r="AG19" s="203" t="s">
        <v>169</v>
      </c>
      <c r="AH19" s="92">
        <v>23048.68</v>
      </c>
      <c r="AI19" s="93">
        <v>18418.89</v>
      </c>
      <c r="AK19" s="71" t="s">
        <v>142</v>
      </c>
      <c r="AL19" s="92">
        <v>1138934.95</v>
      </c>
      <c r="AM19" s="93">
        <v>1133869.79</v>
      </c>
      <c r="AN19" s="17"/>
      <c r="AQ19" s="17"/>
    </row>
    <row r="20" spans="1:43" ht="13.5" customHeight="1">
      <c r="A20" s="71" t="s">
        <v>34</v>
      </c>
      <c r="B20" s="92">
        <v>187622.74</v>
      </c>
      <c r="C20" s="93">
        <v>183016.59</v>
      </c>
      <c r="D20" s="93"/>
      <c r="E20" s="203" t="s">
        <v>274</v>
      </c>
      <c r="F20" s="92">
        <v>78086.929999999993</v>
      </c>
      <c r="G20" s="93">
        <v>70887.77</v>
      </c>
      <c r="H20" s="93"/>
      <c r="I20" s="203" t="s">
        <v>194</v>
      </c>
      <c r="J20" s="576">
        <v>0.39369999999999999</v>
      </c>
      <c r="K20" s="577">
        <v>0.36799999999999999</v>
      </c>
      <c r="L20" s="93"/>
      <c r="M20" s="203" t="s">
        <v>169</v>
      </c>
      <c r="N20" s="92">
        <v>25668.35</v>
      </c>
      <c r="O20" s="93">
        <v>30186.799999999999</v>
      </c>
      <c r="P20" s="93"/>
      <c r="Q20" s="71" t="s">
        <v>142</v>
      </c>
      <c r="R20" s="92">
        <v>39532.81</v>
      </c>
      <c r="S20" s="93">
        <v>36777.53</v>
      </c>
      <c r="T20" s="581"/>
      <c r="U20" s="203" t="s">
        <v>194</v>
      </c>
      <c r="V20" s="92">
        <v>207.1</v>
      </c>
      <c r="W20" s="93">
        <v>141.84</v>
      </c>
      <c r="X20" s="581"/>
      <c r="Y20" s="71" t="s">
        <v>142</v>
      </c>
      <c r="Z20" s="92">
        <v>15445.6</v>
      </c>
      <c r="AA20" s="93">
        <v>15828.39</v>
      </c>
      <c r="AC20" s="203" t="s">
        <v>310</v>
      </c>
      <c r="AD20" s="92">
        <v>24257.17</v>
      </c>
      <c r="AE20" s="93">
        <v>17437.3</v>
      </c>
      <c r="AG20" s="203" t="s">
        <v>310</v>
      </c>
      <c r="AH20" s="92">
        <v>24257.17</v>
      </c>
      <c r="AI20" s="93">
        <v>17437.3</v>
      </c>
      <c r="AK20" s="203" t="s">
        <v>274</v>
      </c>
      <c r="AL20" s="92">
        <v>1050281.48</v>
      </c>
      <c r="AM20" s="93">
        <v>1078144.3</v>
      </c>
      <c r="AN20" s="17"/>
      <c r="AQ20" s="17"/>
    </row>
    <row r="21" spans="1:43" ht="13.5" customHeight="1">
      <c r="A21" s="71" t="s">
        <v>142</v>
      </c>
      <c r="B21" s="92">
        <v>210945.48</v>
      </c>
      <c r="C21" s="93">
        <v>171891.72</v>
      </c>
      <c r="D21" s="93"/>
      <c r="E21" s="203" t="s">
        <v>169</v>
      </c>
      <c r="F21" s="92">
        <v>31001.54</v>
      </c>
      <c r="G21" s="93">
        <v>43543.29</v>
      </c>
      <c r="H21" s="93"/>
      <c r="I21" s="71" t="s">
        <v>4</v>
      </c>
      <c r="J21" s="576">
        <v>0.38200000000000001</v>
      </c>
      <c r="K21" s="577">
        <v>0.35310000000000002</v>
      </c>
      <c r="L21" s="93"/>
      <c r="M21" s="203" t="s">
        <v>274</v>
      </c>
      <c r="N21" s="92">
        <v>24940.36</v>
      </c>
      <c r="O21" s="93">
        <v>25789.86</v>
      </c>
      <c r="P21" s="93"/>
      <c r="Q21" s="71" t="s">
        <v>34</v>
      </c>
      <c r="R21" s="92">
        <v>27546.880000000001</v>
      </c>
      <c r="S21" s="93">
        <v>27512.63</v>
      </c>
      <c r="U21" s="71" t="s">
        <v>185</v>
      </c>
      <c r="V21" s="92">
        <v>-4260.9799999999996</v>
      </c>
      <c r="W21" s="93">
        <v>-1784.76</v>
      </c>
      <c r="Y21" s="203" t="s">
        <v>274</v>
      </c>
      <c r="Z21" s="92">
        <v>15913.11</v>
      </c>
      <c r="AA21" s="93">
        <v>9922.7000000000007</v>
      </c>
      <c r="AC21" s="71" t="s">
        <v>34</v>
      </c>
      <c r="AD21" s="92">
        <v>12257.93</v>
      </c>
      <c r="AE21" s="93">
        <v>10728.59</v>
      </c>
      <c r="AG21" s="71" t="s">
        <v>34</v>
      </c>
      <c r="AH21" s="92">
        <v>12257.93</v>
      </c>
      <c r="AI21" s="93">
        <v>10728.59</v>
      </c>
      <c r="AK21" s="71" t="s">
        <v>1</v>
      </c>
      <c r="AL21" s="92">
        <v>1103495.22</v>
      </c>
      <c r="AM21" s="93">
        <v>1061430.74</v>
      </c>
      <c r="AN21" s="17"/>
      <c r="AQ21" s="17"/>
    </row>
    <row r="22" spans="1:43" ht="13.5" customHeight="1">
      <c r="A22" s="203" t="s">
        <v>169</v>
      </c>
      <c r="B22" s="92">
        <v>137408.68</v>
      </c>
      <c r="C22" s="93">
        <v>137240.81</v>
      </c>
      <c r="D22" s="93"/>
      <c r="E22" s="71" t="s">
        <v>34</v>
      </c>
      <c r="F22" s="92">
        <v>31920.15</v>
      </c>
      <c r="G22" s="93">
        <v>36716.730000000003</v>
      </c>
      <c r="H22" s="93"/>
      <c r="I22" s="203" t="s">
        <v>169</v>
      </c>
      <c r="J22" s="576">
        <v>0.2742</v>
      </c>
      <c r="K22" s="577">
        <v>0.31669999999999998</v>
      </c>
      <c r="L22" s="93"/>
      <c r="M22" s="71" t="s">
        <v>142</v>
      </c>
      <c r="N22" s="92">
        <v>25974.02</v>
      </c>
      <c r="O22" s="93">
        <v>24096.16</v>
      </c>
      <c r="P22" s="93"/>
      <c r="Q22" s="71" t="s">
        <v>1</v>
      </c>
      <c r="R22" s="92">
        <v>26783.66</v>
      </c>
      <c r="S22" s="93">
        <v>26293.82</v>
      </c>
      <c r="U22" s="203" t="s">
        <v>310</v>
      </c>
      <c r="V22" s="92">
        <v>6360.19</v>
      </c>
      <c r="W22" s="93">
        <v>-2890.71</v>
      </c>
      <c r="Y22" s="71" t="s">
        <v>34</v>
      </c>
      <c r="Z22" s="92">
        <v>8449.84</v>
      </c>
      <c r="AA22" s="93">
        <v>8960.4699999999993</v>
      </c>
      <c r="AC22" s="71" t="s">
        <v>183</v>
      </c>
      <c r="AD22" s="92">
        <v>9614.75</v>
      </c>
      <c r="AE22" s="93">
        <v>8618.1</v>
      </c>
      <c r="AG22" s="71" t="s">
        <v>183</v>
      </c>
      <c r="AH22" s="92">
        <v>9614.75</v>
      </c>
      <c r="AI22" s="93">
        <v>8618.1</v>
      </c>
      <c r="AK22" s="71" t="s">
        <v>183</v>
      </c>
      <c r="AL22" s="92">
        <v>902788.52</v>
      </c>
      <c r="AM22" s="93">
        <v>903210.2</v>
      </c>
      <c r="AN22" s="17"/>
      <c r="AQ22" s="17"/>
    </row>
    <row r="23" spans="1:43" ht="13.5" customHeight="1">
      <c r="A23" s="71" t="s">
        <v>1</v>
      </c>
      <c r="B23" s="92">
        <v>134339.35</v>
      </c>
      <c r="C23" s="93">
        <v>130549.5</v>
      </c>
      <c r="D23" s="93"/>
      <c r="E23" s="71" t="s">
        <v>1</v>
      </c>
      <c r="F23" s="92">
        <v>23063.98</v>
      </c>
      <c r="G23" s="93">
        <v>32173.51</v>
      </c>
      <c r="H23" s="93"/>
      <c r="I23" s="203" t="s">
        <v>274</v>
      </c>
      <c r="J23" s="576">
        <v>0.30170000000000002</v>
      </c>
      <c r="K23" s="577">
        <v>0.30509999999999998</v>
      </c>
      <c r="L23" s="93"/>
      <c r="M23" s="71" t="s">
        <v>1</v>
      </c>
      <c r="N23" s="92">
        <v>19296.55</v>
      </c>
      <c r="O23" s="93">
        <v>20962.03</v>
      </c>
      <c r="P23" s="93"/>
      <c r="Q23" s="71" t="s">
        <v>185</v>
      </c>
      <c r="R23" s="92">
        <v>17025.78</v>
      </c>
      <c r="S23" s="93">
        <v>16985.39</v>
      </c>
      <c r="U23" s="71" t="s">
        <v>182</v>
      </c>
      <c r="V23" s="92">
        <v>-2720.25</v>
      </c>
      <c r="W23" s="93">
        <v>-3058.16</v>
      </c>
      <c r="Y23" s="71" t="s">
        <v>183</v>
      </c>
      <c r="Z23" s="92">
        <v>8720.48</v>
      </c>
      <c r="AA23" s="93">
        <v>6840.66</v>
      </c>
      <c r="AC23" s="71" t="s">
        <v>185</v>
      </c>
      <c r="AD23" s="92">
        <v>3989.69</v>
      </c>
      <c r="AE23" s="93">
        <v>5355.41</v>
      </c>
      <c r="AG23" s="71" t="s">
        <v>185</v>
      </c>
      <c r="AH23" s="92">
        <v>3989.69</v>
      </c>
      <c r="AI23" s="93">
        <v>5355.41</v>
      </c>
      <c r="AK23" s="203" t="s">
        <v>169</v>
      </c>
      <c r="AL23" s="92">
        <v>678935.02</v>
      </c>
      <c r="AM23" s="93">
        <v>705807.51</v>
      </c>
      <c r="AN23" s="17"/>
      <c r="AQ23" s="17"/>
    </row>
    <row r="24" spans="1:43" ht="13.5" customHeight="1">
      <c r="A24" s="71" t="s">
        <v>183</v>
      </c>
      <c r="B24" s="92">
        <v>106976.38</v>
      </c>
      <c r="C24" s="93">
        <v>93905.73</v>
      </c>
      <c r="D24" s="93"/>
      <c r="E24" s="71" t="s">
        <v>185</v>
      </c>
      <c r="F24" s="92">
        <v>35738.19</v>
      </c>
      <c r="G24" s="93">
        <v>29462.25</v>
      </c>
      <c r="H24" s="93"/>
      <c r="I24" s="203" t="s">
        <v>167</v>
      </c>
      <c r="J24" s="576">
        <v>0.24179999999999999</v>
      </c>
      <c r="K24" s="577">
        <v>0.1726</v>
      </c>
      <c r="L24" s="93"/>
      <c r="M24" s="203" t="s">
        <v>194</v>
      </c>
      <c r="N24" s="92">
        <v>16650.45</v>
      </c>
      <c r="O24" s="93">
        <v>20768.38</v>
      </c>
      <c r="P24" s="93"/>
      <c r="Q24" s="71" t="s">
        <v>183</v>
      </c>
      <c r="R24" s="92">
        <v>11645.69</v>
      </c>
      <c r="S24" s="93">
        <v>13225.31</v>
      </c>
      <c r="U24" s="203" t="s">
        <v>320</v>
      </c>
      <c r="V24" s="92">
        <v>656.43</v>
      </c>
      <c r="W24" s="93">
        <v>-3848.54</v>
      </c>
      <c r="Y24" s="203" t="s">
        <v>334</v>
      </c>
      <c r="Z24" s="92">
        <v>5173.1000000000004</v>
      </c>
      <c r="AA24" s="93">
        <v>6153.99</v>
      </c>
      <c r="AC24" s="203" t="s">
        <v>194</v>
      </c>
      <c r="AD24" s="92">
        <v>5381.02</v>
      </c>
      <c r="AE24" s="93">
        <v>3997.5</v>
      </c>
      <c r="AG24" s="203" t="s">
        <v>194</v>
      </c>
      <c r="AH24" s="92">
        <v>5381.02</v>
      </c>
      <c r="AI24" s="93">
        <v>3997.5</v>
      </c>
      <c r="AK24" s="71" t="s">
        <v>34</v>
      </c>
      <c r="AL24" s="92">
        <v>545789.21</v>
      </c>
      <c r="AM24" s="93">
        <v>493242.55</v>
      </c>
      <c r="AN24" s="17"/>
      <c r="AQ24" s="17"/>
    </row>
    <row r="25" spans="1:43" ht="13.5" customHeight="1">
      <c r="A25" s="203" t="s">
        <v>194</v>
      </c>
      <c r="B25" s="92">
        <v>78064</v>
      </c>
      <c r="C25" s="93">
        <v>93631.76</v>
      </c>
      <c r="D25" s="93"/>
      <c r="E25" s="71" t="s">
        <v>182</v>
      </c>
      <c r="F25" s="92">
        <v>4442.88</v>
      </c>
      <c r="G25" s="93">
        <v>26777.9</v>
      </c>
      <c r="H25" s="93"/>
      <c r="I25" s="71" t="s">
        <v>0</v>
      </c>
      <c r="J25" s="580">
        <v>0.2762</v>
      </c>
      <c r="K25" s="577">
        <v>0.1595</v>
      </c>
      <c r="L25" s="93"/>
      <c r="M25" s="71" t="s">
        <v>183</v>
      </c>
      <c r="N25" s="92">
        <v>16729.8</v>
      </c>
      <c r="O25" s="93">
        <v>16597.07</v>
      </c>
      <c r="P25" s="93"/>
      <c r="Q25" s="203" t="s">
        <v>194</v>
      </c>
      <c r="R25" s="92">
        <v>11532.81</v>
      </c>
      <c r="S25" s="93">
        <v>11908.38</v>
      </c>
      <c r="U25" s="71" t="s">
        <v>184</v>
      </c>
      <c r="V25" s="92">
        <v>-38335.980000000003</v>
      </c>
      <c r="W25" s="93">
        <v>-3885.14</v>
      </c>
      <c r="Y25" s="71" t="s">
        <v>3</v>
      </c>
      <c r="Z25" s="92">
        <v>3736</v>
      </c>
      <c r="AA25" s="93">
        <v>4033.82</v>
      </c>
      <c r="AC25" s="203" t="s">
        <v>334</v>
      </c>
      <c r="AD25" s="92">
        <v>3135.91</v>
      </c>
      <c r="AE25" s="93">
        <v>3891.86</v>
      </c>
      <c r="AG25" s="203" t="s">
        <v>334</v>
      </c>
      <c r="AH25" s="92">
        <v>3135.91</v>
      </c>
      <c r="AI25" s="93">
        <v>3891.86</v>
      </c>
      <c r="AK25" s="203" t="s">
        <v>194</v>
      </c>
      <c r="AL25" s="92">
        <v>362122.4</v>
      </c>
      <c r="AM25" s="93">
        <v>442267.9</v>
      </c>
      <c r="AN25" s="17"/>
      <c r="AQ25" s="17"/>
    </row>
    <row r="26" spans="1:43" ht="13.5" customHeight="1">
      <c r="A26" s="203" t="s">
        <v>334</v>
      </c>
      <c r="B26" s="92">
        <v>52722.879999999997</v>
      </c>
      <c r="C26" s="93">
        <v>67999.06</v>
      </c>
      <c r="D26" s="93"/>
      <c r="E26" s="71" t="s">
        <v>3</v>
      </c>
      <c r="F26" s="92">
        <v>24953.59</v>
      </c>
      <c r="G26" s="93">
        <v>17478.439999999999</v>
      </c>
      <c r="H26" s="93"/>
      <c r="I26" s="203" t="s">
        <v>320</v>
      </c>
      <c r="J26" s="576">
        <v>5.8999999999999997E-2</v>
      </c>
      <c r="K26" s="577">
        <v>0.1236</v>
      </c>
      <c r="L26" s="93"/>
      <c r="M26" s="203" t="s">
        <v>334</v>
      </c>
      <c r="N26" s="92">
        <v>6529.32</v>
      </c>
      <c r="O26" s="93">
        <v>9221.2199999999993</v>
      </c>
      <c r="P26" s="93"/>
      <c r="Q26" s="203" t="s">
        <v>169</v>
      </c>
      <c r="R26" s="92">
        <v>9019.6200000000008</v>
      </c>
      <c r="S26" s="93">
        <v>11187.24</v>
      </c>
      <c r="U26" s="71" t="s">
        <v>3</v>
      </c>
      <c r="V26" s="92">
        <v>-4171.29</v>
      </c>
      <c r="W26" s="93">
        <v>-4833.8100000000004</v>
      </c>
      <c r="Y26" s="203" t="s">
        <v>194</v>
      </c>
      <c r="Z26" s="92">
        <v>5446.31</v>
      </c>
      <c r="AA26" s="93">
        <v>3488.81</v>
      </c>
      <c r="AC26" s="71" t="s">
        <v>142</v>
      </c>
      <c r="AD26" s="92">
        <v>860.43</v>
      </c>
      <c r="AE26" s="93">
        <v>3854.5</v>
      </c>
      <c r="AG26" s="71" t="s">
        <v>142</v>
      </c>
      <c r="AH26" s="92">
        <v>860.43</v>
      </c>
      <c r="AI26" s="93">
        <v>3854.5</v>
      </c>
      <c r="AK26" s="71" t="s">
        <v>3</v>
      </c>
      <c r="AL26" s="92">
        <v>244725.27</v>
      </c>
      <c r="AM26" s="93">
        <v>265939.24</v>
      </c>
      <c r="AN26" s="17"/>
      <c r="AQ26" s="17"/>
    </row>
    <row r="27" spans="1:43" ht="13.5" customHeight="1">
      <c r="A27" s="71" t="s">
        <v>185</v>
      </c>
      <c r="B27" s="92">
        <v>57505.45</v>
      </c>
      <c r="C27" s="93">
        <v>63620.14</v>
      </c>
      <c r="D27" s="93"/>
      <c r="E27" s="71" t="s">
        <v>183</v>
      </c>
      <c r="F27" s="92">
        <v>27714.45</v>
      </c>
      <c r="G27" s="93">
        <v>8740.49</v>
      </c>
      <c r="H27" s="93"/>
      <c r="I27" s="203" t="s">
        <v>334</v>
      </c>
      <c r="J27" s="576">
        <v>0.25330000000000003</v>
      </c>
      <c r="K27" s="577">
        <v>0.12039999999999999</v>
      </c>
      <c r="L27" s="93"/>
      <c r="M27" s="71" t="s">
        <v>185</v>
      </c>
      <c r="N27" s="92">
        <v>5605.62</v>
      </c>
      <c r="O27" s="93">
        <v>6812.73</v>
      </c>
      <c r="P27" s="93"/>
      <c r="Q27" s="203" t="s">
        <v>320</v>
      </c>
      <c r="R27" s="92">
        <v>7075.93</v>
      </c>
      <c r="S27" s="93">
        <v>10476.950000000001</v>
      </c>
      <c r="U27" s="71" t="s">
        <v>337</v>
      </c>
      <c r="V27" s="92">
        <v>0</v>
      </c>
      <c r="W27" s="93">
        <v>-7092.51</v>
      </c>
      <c r="Y27" s="203" t="s">
        <v>335</v>
      </c>
      <c r="Z27" s="92">
        <v>0</v>
      </c>
      <c r="AA27" s="93">
        <v>3351</v>
      </c>
      <c r="AC27" s="71" t="s">
        <v>3</v>
      </c>
      <c r="AD27" s="92">
        <v>1258.83</v>
      </c>
      <c r="AE27" s="93">
        <v>956.37</v>
      </c>
      <c r="AG27" s="71" t="s">
        <v>3</v>
      </c>
      <c r="AH27" s="92">
        <v>1258.83</v>
      </c>
      <c r="AI27" s="93">
        <v>956.37</v>
      </c>
      <c r="AK27" s="71" t="s">
        <v>185</v>
      </c>
      <c r="AL27" s="92">
        <v>221179.78</v>
      </c>
      <c r="AM27" s="93">
        <v>230898.7</v>
      </c>
      <c r="AN27" s="17"/>
      <c r="AP27" s="15"/>
      <c r="AQ27" s="17"/>
    </row>
    <row r="28" spans="1:43" ht="13.5" customHeight="1">
      <c r="A28" s="71" t="s">
        <v>3</v>
      </c>
      <c r="B28" s="92">
        <v>32365.57</v>
      </c>
      <c r="C28" s="93">
        <v>39296.639999999999</v>
      </c>
      <c r="D28" s="93"/>
      <c r="E28" s="203" t="s">
        <v>334</v>
      </c>
      <c r="F28" s="92">
        <v>1991.24</v>
      </c>
      <c r="G28" s="93">
        <v>5484.96</v>
      </c>
      <c r="H28" s="93"/>
      <c r="I28" s="71" t="s">
        <v>1</v>
      </c>
      <c r="J28" s="576">
        <v>0.4229</v>
      </c>
      <c r="K28" s="577">
        <v>8.48E-2</v>
      </c>
      <c r="L28" s="93"/>
      <c r="M28" s="71" t="s">
        <v>3</v>
      </c>
      <c r="N28" s="92">
        <v>4172.6499999999996</v>
      </c>
      <c r="O28" s="93">
        <v>5174.3100000000004</v>
      </c>
      <c r="P28" s="93"/>
      <c r="Q28" s="71" t="s">
        <v>3</v>
      </c>
      <c r="R28" s="92">
        <v>7575.07</v>
      </c>
      <c r="S28" s="93">
        <v>8205.74</v>
      </c>
      <c r="U28" s="203" t="s">
        <v>335</v>
      </c>
      <c r="V28" s="92">
        <v>0</v>
      </c>
      <c r="W28" s="93">
        <v>-7753.13</v>
      </c>
      <c r="Y28" s="71" t="s">
        <v>185</v>
      </c>
      <c r="Z28" s="92">
        <v>4199.83</v>
      </c>
      <c r="AA28" s="93">
        <v>3311.36</v>
      </c>
      <c r="AC28" s="71" t="s">
        <v>182</v>
      </c>
      <c r="AD28" s="92">
        <v>39.86</v>
      </c>
      <c r="AE28" s="93">
        <v>-15.24</v>
      </c>
      <c r="AG28" s="71" t="s">
        <v>182</v>
      </c>
      <c r="AH28" s="92">
        <v>39.86</v>
      </c>
      <c r="AI28" s="93">
        <v>-15.24</v>
      </c>
      <c r="AK28" s="203" t="s">
        <v>334</v>
      </c>
      <c r="AL28" s="92">
        <v>172043.53</v>
      </c>
      <c r="AM28" s="93">
        <v>210452.58</v>
      </c>
    </row>
    <row r="29" spans="1:43" ht="13.5" customHeight="1">
      <c r="A29" s="203" t="s">
        <v>320</v>
      </c>
      <c r="B29" s="92">
        <v>24265.84</v>
      </c>
      <c r="C29" s="93">
        <v>20869.240000000002</v>
      </c>
      <c r="D29" s="93"/>
      <c r="E29" s="203" t="s">
        <v>194</v>
      </c>
      <c r="F29" s="92">
        <v>3599.96</v>
      </c>
      <c r="G29" s="93">
        <v>3191.52</v>
      </c>
      <c r="H29" s="93"/>
      <c r="I29" s="71" t="s">
        <v>183</v>
      </c>
      <c r="J29" s="576">
        <v>0.375</v>
      </c>
      <c r="K29" s="577">
        <v>7.22E-2</v>
      </c>
      <c r="L29" s="93"/>
      <c r="M29" s="203" t="s">
        <v>320</v>
      </c>
      <c r="N29" s="92">
        <v>5546.55</v>
      </c>
      <c r="O29" s="93">
        <v>4981.7700000000004</v>
      </c>
      <c r="P29" s="93"/>
      <c r="Q29" s="203" t="s">
        <v>334</v>
      </c>
      <c r="R29" s="92">
        <v>4690.1499999999996</v>
      </c>
      <c r="S29" s="93">
        <v>7647.03</v>
      </c>
      <c r="U29" s="71" t="s">
        <v>4</v>
      </c>
      <c r="V29" s="92">
        <v>5614.29</v>
      </c>
      <c r="W29" s="93">
        <v>-8495.24</v>
      </c>
      <c r="Y29" s="203" t="s">
        <v>320</v>
      </c>
      <c r="Z29" s="92">
        <v>2403.04</v>
      </c>
      <c r="AA29" s="93">
        <v>2221.48</v>
      </c>
      <c r="AC29" s="203" t="s">
        <v>335</v>
      </c>
      <c r="AD29" s="92">
        <v>0</v>
      </c>
      <c r="AE29" s="93">
        <v>-592.15</v>
      </c>
      <c r="AG29" s="203" t="s">
        <v>335</v>
      </c>
      <c r="AH29" s="92">
        <v>0</v>
      </c>
      <c r="AI29" s="93">
        <v>-592.15</v>
      </c>
      <c r="AK29" s="203" t="s">
        <v>320</v>
      </c>
      <c r="AL29" s="92">
        <v>150585.25</v>
      </c>
      <c r="AM29" s="93">
        <v>154817.78</v>
      </c>
    </row>
    <row r="30" spans="1:43" ht="13.5" customHeight="1">
      <c r="A30" s="203" t="s">
        <v>335</v>
      </c>
      <c r="B30" s="92">
        <v>0</v>
      </c>
      <c r="C30" s="93">
        <v>14957.67</v>
      </c>
      <c r="D30" s="93"/>
      <c r="E30" s="203" t="s">
        <v>320</v>
      </c>
      <c r="F30" s="92">
        <v>1670.44</v>
      </c>
      <c r="G30" s="93">
        <v>381.71</v>
      </c>
      <c r="H30" s="93"/>
      <c r="I30" s="71" t="s">
        <v>34</v>
      </c>
      <c r="J30" s="576">
        <v>-1.17E-2</v>
      </c>
      <c r="K30" s="577">
        <v>1.83E-2</v>
      </c>
      <c r="L30" s="93"/>
      <c r="M30" s="203" t="s">
        <v>335</v>
      </c>
      <c r="N30" s="92">
        <v>0</v>
      </c>
      <c r="O30" s="93">
        <v>2162.98</v>
      </c>
      <c r="P30" s="93"/>
      <c r="Q30" s="203" t="s">
        <v>335</v>
      </c>
      <c r="R30" s="92">
        <v>0</v>
      </c>
      <c r="S30" s="93">
        <v>7534.71</v>
      </c>
      <c r="U30" s="71" t="s">
        <v>142</v>
      </c>
      <c r="V30" s="92">
        <v>-14610.94</v>
      </c>
      <c r="W30" s="93">
        <v>-10322.07</v>
      </c>
      <c r="Y30" s="71" t="s">
        <v>182</v>
      </c>
      <c r="Z30" s="92">
        <v>1384.3</v>
      </c>
      <c r="AA30" s="93">
        <v>1277.6600000000001</v>
      </c>
      <c r="AC30" s="203" t="s">
        <v>320</v>
      </c>
      <c r="AD30" s="92">
        <v>1654.52</v>
      </c>
      <c r="AE30" s="93">
        <v>-1489.36</v>
      </c>
      <c r="AG30" s="203" t="s">
        <v>320</v>
      </c>
      <c r="AH30" s="92">
        <v>1654.52</v>
      </c>
      <c r="AI30" s="93">
        <v>-1489.36</v>
      </c>
      <c r="AK30" s="203" t="s">
        <v>335</v>
      </c>
      <c r="AL30" s="92">
        <v>0</v>
      </c>
      <c r="AM30" s="93">
        <v>127963.56</v>
      </c>
    </row>
    <row r="31" spans="1:43" ht="13.5" customHeight="1">
      <c r="A31" s="71" t="s">
        <v>182</v>
      </c>
      <c r="B31" s="92">
        <v>10845.52</v>
      </c>
      <c r="C31" s="93">
        <v>11931.98</v>
      </c>
      <c r="D31" s="93"/>
      <c r="E31" s="71" t="s">
        <v>337</v>
      </c>
      <c r="F31" s="92">
        <v>0</v>
      </c>
      <c r="G31" s="93">
        <v>72.63</v>
      </c>
      <c r="H31" s="93"/>
      <c r="I31" s="203" t="s">
        <v>335</v>
      </c>
      <c r="J31" s="576" t="s">
        <v>402</v>
      </c>
      <c r="K31" s="577">
        <v>-0.2671</v>
      </c>
      <c r="L31" s="93"/>
      <c r="M31" s="71" t="s">
        <v>182</v>
      </c>
      <c r="N31" s="92">
        <v>1045.57</v>
      </c>
      <c r="O31" s="93">
        <v>1569.22</v>
      </c>
      <c r="P31" s="93"/>
      <c r="Q31" s="71" t="s">
        <v>337</v>
      </c>
      <c r="R31" s="92">
        <v>0</v>
      </c>
      <c r="S31" s="93">
        <v>6611.58</v>
      </c>
      <c r="U31" s="71" t="s">
        <v>33</v>
      </c>
      <c r="V31" s="92">
        <v>-57525.8</v>
      </c>
      <c r="W31" s="93">
        <v>-24872.81</v>
      </c>
      <c r="Y31" s="71" t="s">
        <v>337</v>
      </c>
      <c r="Z31" s="92">
        <v>0</v>
      </c>
      <c r="AA31" s="93">
        <v>1241.1400000000001</v>
      </c>
      <c r="AC31" s="71" t="s">
        <v>337</v>
      </c>
      <c r="AD31" s="92">
        <v>0</v>
      </c>
      <c r="AE31" s="93">
        <v>-5764.79</v>
      </c>
      <c r="AG31" s="71" t="s">
        <v>337</v>
      </c>
      <c r="AH31" s="92">
        <v>0</v>
      </c>
      <c r="AI31" s="93">
        <v>-5764.79</v>
      </c>
      <c r="AK31" s="71" t="s">
        <v>182</v>
      </c>
      <c r="AL31" s="92">
        <v>50536.55</v>
      </c>
      <c r="AM31" s="93">
        <v>73097.11</v>
      </c>
    </row>
    <row r="32" spans="1:43" ht="13.5" customHeight="1">
      <c r="A32" s="71" t="s">
        <v>337</v>
      </c>
      <c r="B32" s="92">
        <v>0</v>
      </c>
      <c r="C32" s="93">
        <v>3997.87</v>
      </c>
      <c r="D32" s="93"/>
      <c r="E32" s="203" t="s">
        <v>335</v>
      </c>
      <c r="F32" s="92">
        <v>0</v>
      </c>
      <c r="G32" s="93">
        <v>1.72</v>
      </c>
      <c r="H32" s="93"/>
      <c r="I32" s="71" t="s">
        <v>182</v>
      </c>
      <c r="J32" s="576">
        <v>-2.6700000000000002E-2</v>
      </c>
      <c r="K32" s="577">
        <v>-0.27410000000000001</v>
      </c>
      <c r="L32" s="93"/>
      <c r="M32" s="71" t="s">
        <v>337</v>
      </c>
      <c r="N32" s="92">
        <v>0</v>
      </c>
      <c r="O32" s="93">
        <v>538.77</v>
      </c>
      <c r="P32" s="93"/>
      <c r="Q32" s="71" t="s">
        <v>182</v>
      </c>
      <c r="R32" s="92">
        <v>6123.31</v>
      </c>
      <c r="S32" s="93">
        <v>6474.88</v>
      </c>
      <c r="U32" s="203" t="s">
        <v>274</v>
      </c>
      <c r="V32" s="92">
        <v>-17830.400000000001</v>
      </c>
      <c r="W32" s="93">
        <v>-37718.14</v>
      </c>
      <c r="Y32" s="71" t="s">
        <v>0</v>
      </c>
      <c r="Z32" s="92">
        <v>62525.279999999999</v>
      </c>
      <c r="AA32" s="93">
        <v>-1773.29</v>
      </c>
      <c r="AC32" s="203" t="s">
        <v>274</v>
      </c>
      <c r="AD32" s="92">
        <v>5859.72</v>
      </c>
      <c r="AE32" s="93">
        <v>-21754</v>
      </c>
      <c r="AG32" s="203" t="s">
        <v>274</v>
      </c>
      <c r="AH32" s="92">
        <v>5859.72</v>
      </c>
      <c r="AI32" s="93">
        <v>-21754</v>
      </c>
      <c r="AK32" s="71" t="s">
        <v>337</v>
      </c>
      <c r="AL32" s="92">
        <v>0</v>
      </c>
      <c r="AM32" s="93">
        <v>45492.89</v>
      </c>
    </row>
    <row r="33" spans="1:54" s="49" customFormat="1" ht="13.5" customHeight="1">
      <c r="A33" s="203"/>
      <c r="B33" s="92"/>
      <c r="C33" s="93"/>
      <c r="D33" s="93"/>
      <c r="E33" s="71"/>
      <c r="F33" s="92"/>
      <c r="G33" s="93"/>
      <c r="H33" s="93"/>
      <c r="I33" s="203"/>
      <c r="J33" s="576"/>
      <c r="K33" s="577"/>
      <c r="L33" s="93"/>
      <c r="M33" s="71"/>
      <c r="N33" s="92"/>
      <c r="O33" s="93"/>
      <c r="P33" s="93"/>
      <c r="Q33" s="71"/>
      <c r="R33" s="92"/>
      <c r="S33" s="93"/>
      <c r="T33" s="582"/>
      <c r="U33" s="71"/>
      <c r="V33" s="92"/>
      <c r="W33" s="93"/>
      <c r="X33" s="583"/>
      <c r="Y33" s="71"/>
      <c r="Z33" s="92"/>
      <c r="AA33" s="93"/>
      <c r="AC33" s="71"/>
      <c r="AD33" s="92"/>
      <c r="AE33" s="93"/>
      <c r="AF33" s="93"/>
      <c r="AG33" s="71"/>
      <c r="AH33" s="92"/>
      <c r="AI33" s="93"/>
      <c r="AJ33" s="582"/>
      <c r="AK33" s="71"/>
      <c r="AL33" s="92"/>
      <c r="AM33" s="93"/>
      <c r="AN33" s="126"/>
      <c r="AO33" s="104"/>
      <c r="AP33" s="106"/>
      <c r="AQ33" s="107"/>
      <c r="AR33" s="105"/>
      <c r="AS33" s="107"/>
      <c r="AT33" s="106"/>
      <c r="AU33" s="84"/>
      <c r="AV33" s="182"/>
      <c r="AW33" s="84"/>
      <c r="AX33" s="84"/>
      <c r="AY33" s="84"/>
      <c r="AZ33" s="84"/>
      <c r="BB33" s="84"/>
    </row>
    <row r="34" spans="1:54" s="49" customFormat="1" ht="13.5" customHeight="1">
      <c r="A34" s="71"/>
      <c r="B34" s="92"/>
      <c r="C34" s="93"/>
      <c r="D34" s="93"/>
      <c r="E34" s="71"/>
      <c r="F34" s="92"/>
      <c r="G34" s="93"/>
      <c r="H34" s="93"/>
      <c r="I34" s="71"/>
      <c r="J34" s="576"/>
      <c r="K34" s="577"/>
      <c r="L34" s="93"/>
      <c r="M34" s="71"/>
      <c r="N34" s="92"/>
      <c r="O34" s="93"/>
      <c r="P34" s="93"/>
      <c r="Q34" s="71"/>
      <c r="R34" s="92"/>
      <c r="S34" s="93"/>
      <c r="T34" s="582"/>
      <c r="U34" s="71"/>
      <c r="V34" s="92"/>
      <c r="W34" s="93"/>
      <c r="X34" s="583"/>
      <c r="Y34" s="71"/>
      <c r="Z34" s="92"/>
      <c r="AA34" s="93"/>
      <c r="AC34" s="71"/>
      <c r="AD34" s="92"/>
      <c r="AE34" s="93"/>
      <c r="AF34" s="93"/>
      <c r="AG34" s="71"/>
      <c r="AH34" s="92"/>
      <c r="AI34" s="93"/>
      <c r="AJ34" s="582"/>
      <c r="AK34" s="71"/>
      <c r="AL34" s="92"/>
      <c r="AM34" s="93"/>
      <c r="AN34" s="126"/>
      <c r="AO34" s="104"/>
      <c r="AP34" s="106"/>
      <c r="AQ34" s="107"/>
      <c r="AR34" s="105"/>
      <c r="AS34" s="107"/>
      <c r="AT34" s="106"/>
      <c r="AU34" s="84"/>
      <c r="AV34" s="182"/>
      <c r="AW34" s="84"/>
      <c r="AX34" s="84"/>
      <c r="AY34" s="84"/>
      <c r="AZ34" s="84"/>
      <c r="BB34" s="84"/>
    </row>
    <row r="35" spans="1:54" s="49" customFormat="1" ht="13.5" customHeight="1" thickBot="1">
      <c r="A35" s="33"/>
      <c r="B35" s="181">
        <v>12316378.619999997</v>
      </c>
      <c r="C35" s="181">
        <v>12522100.290000001</v>
      </c>
      <c r="D35" s="93"/>
      <c r="E35" s="33"/>
      <c r="F35" s="181">
        <v>5420859.1600000001</v>
      </c>
      <c r="G35" s="181">
        <v>4900848.54</v>
      </c>
      <c r="H35" s="93"/>
      <c r="I35" s="33"/>
      <c r="J35" s="584">
        <v>10.818200000000001</v>
      </c>
      <c r="K35" s="584">
        <v>9.0656999999999996</v>
      </c>
      <c r="L35" s="93"/>
      <c r="M35" s="33"/>
      <c r="N35" s="181">
        <v>1646061.4900000005</v>
      </c>
      <c r="O35" s="181">
        <v>1610899.61</v>
      </c>
      <c r="P35" s="93"/>
      <c r="Q35" s="33"/>
      <c r="R35" s="181">
        <v>2482963.08</v>
      </c>
      <c r="S35" s="181">
        <v>2688484.53</v>
      </c>
      <c r="T35" s="582"/>
      <c r="U35" s="33"/>
      <c r="V35" s="181">
        <v>73980.649999999965</v>
      </c>
      <c r="W35" s="181">
        <v>230827.84999999986</v>
      </c>
      <c r="X35" s="583"/>
      <c r="Y35" s="33"/>
      <c r="Z35" s="181">
        <v>990685.8</v>
      </c>
      <c r="AA35" s="181">
        <v>991010.44999999972</v>
      </c>
      <c r="AC35" s="33"/>
      <c r="AD35" s="181">
        <v>768671.03999999992</v>
      </c>
      <c r="AE35" s="181">
        <v>829543.35999999987</v>
      </c>
      <c r="AF35" s="93"/>
      <c r="AG35" s="33"/>
      <c r="AH35" s="181">
        <v>768671.03999999992</v>
      </c>
      <c r="AI35" s="181">
        <v>829543.35999999987</v>
      </c>
      <c r="AJ35" s="582"/>
      <c r="AK35" s="33"/>
      <c r="AL35" s="181">
        <v>44085011.870000005</v>
      </c>
      <c r="AM35" s="181">
        <v>47457900.560000002</v>
      </c>
      <c r="AN35" s="126"/>
      <c r="AO35" s="104"/>
      <c r="AP35" s="106"/>
      <c r="AQ35" s="107"/>
      <c r="AR35" s="105"/>
      <c r="AS35" s="107"/>
      <c r="AT35" s="106"/>
      <c r="AU35" s="84"/>
      <c r="AV35" s="182"/>
      <c r="AW35" s="84"/>
      <c r="AX35" s="84"/>
      <c r="AY35" s="84"/>
      <c r="AZ35" s="84"/>
      <c r="BB35" s="84"/>
    </row>
    <row r="36" spans="1:54" s="10" customFormat="1" ht="20.25" customHeight="1" thickTop="1" thickBot="1">
      <c r="A36" s="50"/>
      <c r="B36" s="743" t="s">
        <v>83</v>
      </c>
      <c r="C36" s="743"/>
      <c r="D36" s="181"/>
      <c r="E36" s="50"/>
      <c r="F36" s="743" t="s">
        <v>83</v>
      </c>
      <c r="G36" s="743"/>
      <c r="H36" s="181"/>
      <c r="I36" s="50"/>
      <c r="J36" s="743" t="s">
        <v>83</v>
      </c>
      <c r="K36" s="743"/>
      <c r="L36" s="181"/>
      <c r="M36" s="50"/>
      <c r="N36" s="743" t="s">
        <v>83</v>
      </c>
      <c r="O36" s="743"/>
      <c r="P36" s="181"/>
      <c r="Q36" s="50"/>
      <c r="R36" s="743" t="s">
        <v>83</v>
      </c>
      <c r="S36" s="743"/>
      <c r="T36" s="54">
        <v>-4931461.9999999944</v>
      </c>
      <c r="U36" s="50"/>
      <c r="V36" s="743" t="s">
        <v>83</v>
      </c>
      <c r="W36" s="743"/>
      <c r="X36" s="54"/>
      <c r="Y36" s="50"/>
      <c r="Z36" s="743" t="s">
        <v>83</v>
      </c>
      <c r="AA36" s="743"/>
      <c r="AC36" s="50"/>
      <c r="AD36" s="743" t="s">
        <v>83</v>
      </c>
      <c r="AE36" s="743"/>
      <c r="AG36" s="50"/>
      <c r="AH36" s="747" t="s">
        <v>83</v>
      </c>
      <c r="AI36" s="747"/>
      <c r="AK36" s="50"/>
      <c r="AL36" s="747" t="s">
        <v>83</v>
      </c>
      <c r="AM36" s="747"/>
      <c r="AN36"/>
      <c r="AO36"/>
      <c r="AP36"/>
      <c r="AQ36"/>
    </row>
    <row r="37" spans="1:54" ht="15.75" customHeight="1" thickTop="1" thickBot="1">
      <c r="A37" s="50" t="s">
        <v>11</v>
      </c>
      <c r="B37" s="3">
        <v>45473</v>
      </c>
      <c r="C37" s="4">
        <v>45838</v>
      </c>
      <c r="D37" s="281"/>
      <c r="E37" s="50" t="s">
        <v>11</v>
      </c>
      <c r="F37" s="3">
        <v>45473</v>
      </c>
      <c r="G37" s="4">
        <v>45838</v>
      </c>
      <c r="H37" s="281"/>
      <c r="I37" s="50" t="s">
        <v>11</v>
      </c>
      <c r="J37" s="3">
        <v>45473</v>
      </c>
      <c r="K37" s="4">
        <v>45838</v>
      </c>
      <c r="L37" s="281"/>
      <c r="M37" s="50"/>
      <c r="N37" s="3">
        <v>45473</v>
      </c>
      <c r="O37" s="4">
        <v>45838</v>
      </c>
      <c r="P37" s="281"/>
      <c r="Q37" s="50"/>
      <c r="R37" s="3">
        <v>45473</v>
      </c>
      <c r="S37" s="4">
        <v>45838</v>
      </c>
      <c r="U37" s="50"/>
      <c r="V37" s="3">
        <v>45473</v>
      </c>
      <c r="W37" s="4">
        <v>45838</v>
      </c>
      <c r="Y37" s="50"/>
      <c r="Z37" s="3">
        <v>45473</v>
      </c>
      <c r="AA37" s="4">
        <v>45838</v>
      </c>
      <c r="AC37" s="50"/>
      <c r="AD37" s="3">
        <v>45473</v>
      </c>
      <c r="AE37" s="4">
        <v>45838</v>
      </c>
      <c r="AG37" s="50" t="s">
        <v>11</v>
      </c>
      <c r="AH37" s="3">
        <v>45473</v>
      </c>
      <c r="AI37" s="4">
        <v>45838</v>
      </c>
      <c r="AK37" s="50" t="s">
        <v>11</v>
      </c>
      <c r="AL37" s="3">
        <v>45473</v>
      </c>
      <c r="AM37" s="4">
        <v>45838</v>
      </c>
    </row>
    <row r="38" spans="1:54" ht="15" thickTop="1">
      <c r="A38" s="203" t="s">
        <v>33</v>
      </c>
      <c r="B38" s="92">
        <v>3862329.03</v>
      </c>
      <c r="C38" s="93">
        <v>4322176.9000000004</v>
      </c>
      <c r="D38" s="13"/>
      <c r="E38" s="203" t="s">
        <v>33</v>
      </c>
      <c r="F38" s="92">
        <v>1947527.11</v>
      </c>
      <c r="G38" s="93">
        <v>2090039.87</v>
      </c>
      <c r="H38" s="13"/>
      <c r="I38" s="203" t="s">
        <v>168</v>
      </c>
      <c r="J38" s="576">
        <v>-2.0276000000000001</v>
      </c>
      <c r="K38" s="577">
        <v>5.5903</v>
      </c>
      <c r="L38" s="13"/>
      <c r="M38" s="203" t="s">
        <v>33</v>
      </c>
      <c r="N38" s="92">
        <v>394887.25</v>
      </c>
      <c r="O38" s="93">
        <v>442262.82</v>
      </c>
      <c r="P38" s="13"/>
      <c r="Q38" s="203" t="s">
        <v>33</v>
      </c>
      <c r="R38" s="92">
        <v>845084.03</v>
      </c>
      <c r="S38" s="93">
        <v>990120.81</v>
      </c>
      <c r="U38" s="71" t="s">
        <v>331</v>
      </c>
      <c r="V38" s="92">
        <v>1022.18</v>
      </c>
      <c r="W38" s="93">
        <v>26808.41</v>
      </c>
      <c r="Y38" s="71" t="s">
        <v>34</v>
      </c>
      <c r="Z38" s="92">
        <v>1493348.88</v>
      </c>
      <c r="AA38" s="93">
        <v>1565956.13</v>
      </c>
      <c r="AC38" s="203" t="s">
        <v>33</v>
      </c>
      <c r="AD38" s="92">
        <v>372617.3</v>
      </c>
      <c r="AE38" s="93">
        <v>453350.67</v>
      </c>
      <c r="AG38" s="203" t="s">
        <v>33</v>
      </c>
      <c r="AH38" s="92">
        <v>372617.3</v>
      </c>
      <c r="AI38" s="93">
        <v>453350.67</v>
      </c>
      <c r="AK38" s="71" t="s">
        <v>34</v>
      </c>
      <c r="AL38" s="92">
        <v>28031435.280000001</v>
      </c>
      <c r="AM38" s="93">
        <v>32498413.739999998</v>
      </c>
    </row>
    <row r="39" spans="1:54">
      <c r="A39" s="71" t="s">
        <v>34</v>
      </c>
      <c r="B39" s="92">
        <v>2833506.36</v>
      </c>
      <c r="C39" s="93">
        <v>3204808.3</v>
      </c>
      <c r="D39" s="93"/>
      <c r="E39" s="71" t="s">
        <v>34</v>
      </c>
      <c r="F39" s="92">
        <v>1487084.25</v>
      </c>
      <c r="G39" s="93">
        <v>1603120.98</v>
      </c>
      <c r="H39" s="93"/>
      <c r="I39" s="71" t="s">
        <v>34</v>
      </c>
      <c r="J39" s="576">
        <v>4.2079000000000004</v>
      </c>
      <c r="K39" s="577">
        <v>3.3572000000000002</v>
      </c>
      <c r="L39" s="93"/>
      <c r="M39" s="71" t="s">
        <v>34</v>
      </c>
      <c r="N39" s="92">
        <v>221246.29</v>
      </c>
      <c r="O39" s="93">
        <v>270979.61</v>
      </c>
      <c r="P39" s="93"/>
      <c r="Q39" s="203" t="s">
        <v>36</v>
      </c>
      <c r="R39" s="92">
        <v>313523.46999999997</v>
      </c>
      <c r="S39" s="93">
        <v>327739.58</v>
      </c>
      <c r="U39" s="71" t="s">
        <v>144</v>
      </c>
      <c r="V39" s="92">
        <v>5306.68</v>
      </c>
      <c r="W39" s="93">
        <v>5874.03</v>
      </c>
      <c r="Y39" s="203" t="s">
        <v>33</v>
      </c>
      <c r="Z39" s="92">
        <v>816087.05</v>
      </c>
      <c r="AA39" s="93">
        <v>841623.39</v>
      </c>
      <c r="AC39" s="71" t="s">
        <v>34</v>
      </c>
      <c r="AD39" s="92">
        <v>202316.73</v>
      </c>
      <c r="AE39" s="93">
        <v>268721.19</v>
      </c>
      <c r="AG39" s="71" t="s">
        <v>34</v>
      </c>
      <c r="AH39" s="92">
        <v>202316.73</v>
      </c>
      <c r="AI39" s="93">
        <v>268721.19</v>
      </c>
      <c r="AK39" s="203" t="s">
        <v>33</v>
      </c>
      <c r="AL39" s="92">
        <v>16473469.960000001</v>
      </c>
      <c r="AM39" s="93">
        <v>18376595.530000001</v>
      </c>
    </row>
    <row r="40" spans="1:54">
      <c r="A40" s="203" t="s">
        <v>333</v>
      </c>
      <c r="B40" s="92">
        <v>1623180.76</v>
      </c>
      <c r="C40" s="93">
        <v>1853597.18</v>
      </c>
      <c r="D40" s="93"/>
      <c r="E40" s="203" t="s">
        <v>36</v>
      </c>
      <c r="F40" s="92">
        <v>757624.42</v>
      </c>
      <c r="G40" s="93">
        <v>837367.55</v>
      </c>
      <c r="H40" s="93"/>
      <c r="I40" s="71" t="s">
        <v>35</v>
      </c>
      <c r="J40" s="576">
        <v>6.0221999999999998</v>
      </c>
      <c r="K40" s="577">
        <v>2.5634000000000001</v>
      </c>
      <c r="L40" s="93"/>
      <c r="M40" s="203" t="s">
        <v>36</v>
      </c>
      <c r="N40" s="92">
        <v>219463.66</v>
      </c>
      <c r="O40" s="93">
        <v>245310.91</v>
      </c>
      <c r="P40" s="93"/>
      <c r="Q40" s="71" t="s">
        <v>179</v>
      </c>
      <c r="R40" s="92">
        <v>211498.87</v>
      </c>
      <c r="S40" s="93">
        <v>200496.39</v>
      </c>
      <c r="U40" s="71" t="s">
        <v>334</v>
      </c>
      <c r="V40" s="92">
        <v>350.23</v>
      </c>
      <c r="W40" s="93">
        <v>5548.11</v>
      </c>
      <c r="Y40" s="203" t="s">
        <v>36</v>
      </c>
      <c r="Z40" s="92">
        <v>506743.11</v>
      </c>
      <c r="AA40" s="93">
        <v>579867.38</v>
      </c>
      <c r="AC40" s="203" t="s">
        <v>36</v>
      </c>
      <c r="AD40" s="92">
        <v>269839.32</v>
      </c>
      <c r="AE40" s="93">
        <v>247767.1</v>
      </c>
      <c r="AG40" s="203" t="s">
        <v>36</v>
      </c>
      <c r="AH40" s="92">
        <v>269839.32</v>
      </c>
      <c r="AI40" s="93">
        <v>247767.1</v>
      </c>
      <c r="AK40" s="203" t="s">
        <v>36</v>
      </c>
      <c r="AL40" s="92">
        <v>16511877.119999999</v>
      </c>
      <c r="AM40" s="93">
        <v>17844452.989999998</v>
      </c>
    </row>
    <row r="41" spans="1:54">
      <c r="A41" s="203" t="s">
        <v>36</v>
      </c>
      <c r="B41" s="92">
        <v>1687252.81</v>
      </c>
      <c r="C41" s="93">
        <v>1819755.35</v>
      </c>
      <c r="D41" s="93"/>
      <c r="E41" s="203" t="s">
        <v>333</v>
      </c>
      <c r="F41" s="92">
        <v>520103.58</v>
      </c>
      <c r="G41" s="93">
        <v>766463.98</v>
      </c>
      <c r="H41" s="93"/>
      <c r="I41" s="203" t="s">
        <v>333</v>
      </c>
      <c r="J41" s="576">
        <v>1.8954</v>
      </c>
      <c r="K41" s="577">
        <v>1.6779999999999999</v>
      </c>
      <c r="L41" s="93"/>
      <c r="M41" s="71" t="s">
        <v>2</v>
      </c>
      <c r="N41" s="92">
        <v>77056.83</v>
      </c>
      <c r="O41" s="93">
        <v>162757.32</v>
      </c>
      <c r="P41" s="93"/>
      <c r="Q41" s="71" t="s">
        <v>166</v>
      </c>
      <c r="R41" s="92">
        <v>147397.66</v>
      </c>
      <c r="S41" s="93">
        <v>183711.72</v>
      </c>
      <c r="U41" s="203" t="s">
        <v>318</v>
      </c>
      <c r="V41" s="92">
        <v>-4424.33</v>
      </c>
      <c r="W41" s="93">
        <v>-1435.13</v>
      </c>
      <c r="Y41" s="203" t="s">
        <v>333</v>
      </c>
      <c r="Z41" s="92">
        <v>635980.12</v>
      </c>
      <c r="AA41" s="93">
        <v>529375.72</v>
      </c>
      <c r="AC41" s="71" t="s">
        <v>184</v>
      </c>
      <c r="AD41" s="92">
        <v>184140.7</v>
      </c>
      <c r="AE41" s="93">
        <v>167879.06</v>
      </c>
      <c r="AG41" s="71" t="s">
        <v>184</v>
      </c>
      <c r="AH41" s="92">
        <v>184140.7</v>
      </c>
      <c r="AI41" s="93">
        <v>167879.06</v>
      </c>
      <c r="AK41" s="203" t="s">
        <v>333</v>
      </c>
      <c r="AL41" s="92">
        <v>10875514.039999999</v>
      </c>
      <c r="AM41" s="93">
        <v>14992927.539999999</v>
      </c>
    </row>
    <row r="42" spans="1:54">
      <c r="A42" s="71" t="s">
        <v>166</v>
      </c>
      <c r="B42" s="92">
        <v>981509.87</v>
      </c>
      <c r="C42" s="93">
        <v>1031563.77</v>
      </c>
      <c r="D42" s="93"/>
      <c r="E42" s="71" t="s">
        <v>166</v>
      </c>
      <c r="F42" s="92">
        <v>549711.24</v>
      </c>
      <c r="G42" s="93">
        <v>611258.65</v>
      </c>
      <c r="H42" s="93"/>
      <c r="I42" s="71" t="s">
        <v>166</v>
      </c>
      <c r="J42" s="576">
        <v>0.9173</v>
      </c>
      <c r="K42" s="577">
        <v>0.90759999999999996</v>
      </c>
      <c r="L42" s="93"/>
      <c r="M42" s="71" t="s">
        <v>184</v>
      </c>
      <c r="N42" s="92">
        <v>150140.78</v>
      </c>
      <c r="O42" s="93">
        <v>147989.76999999999</v>
      </c>
      <c r="P42" s="93"/>
      <c r="Q42" s="71" t="s">
        <v>184</v>
      </c>
      <c r="R42" s="92">
        <v>86781.25</v>
      </c>
      <c r="S42" s="93">
        <v>115778.74</v>
      </c>
      <c r="U42" s="71" t="s">
        <v>31</v>
      </c>
      <c r="V42" s="92">
        <v>-1442.07</v>
      </c>
      <c r="W42" s="93">
        <v>-1756.19</v>
      </c>
      <c r="Y42" s="71" t="s">
        <v>166</v>
      </c>
      <c r="Z42" s="92">
        <v>394871.97</v>
      </c>
      <c r="AA42" s="93">
        <v>393006.78</v>
      </c>
      <c r="AC42" s="71" t="s">
        <v>331</v>
      </c>
      <c r="AD42" s="92">
        <v>114141.4</v>
      </c>
      <c r="AE42" s="93">
        <v>141684.28</v>
      </c>
      <c r="AG42" s="71" t="s">
        <v>331</v>
      </c>
      <c r="AH42" s="92">
        <v>114141.4</v>
      </c>
      <c r="AI42" s="93">
        <v>141684.28</v>
      </c>
      <c r="AK42" s="71" t="s">
        <v>166</v>
      </c>
      <c r="AL42" s="92">
        <v>8159302.8799999999</v>
      </c>
      <c r="AM42" s="93">
        <v>8876910.9399999995</v>
      </c>
    </row>
    <row r="43" spans="1:54">
      <c r="A43" s="71" t="s">
        <v>184</v>
      </c>
      <c r="B43" s="92">
        <v>738954.01</v>
      </c>
      <c r="C43" s="93">
        <v>826674.11</v>
      </c>
      <c r="D43" s="93"/>
      <c r="E43" s="71" t="s">
        <v>180</v>
      </c>
      <c r="F43" s="92">
        <v>273463.19</v>
      </c>
      <c r="G43" s="93">
        <v>270486.94</v>
      </c>
      <c r="H43" s="93"/>
      <c r="I43" s="71" t="s">
        <v>180</v>
      </c>
      <c r="J43" s="576">
        <v>0.81159999999999999</v>
      </c>
      <c r="K43" s="577">
        <v>0.75260000000000005</v>
      </c>
      <c r="L43" s="93"/>
      <c r="M43" s="203" t="s">
        <v>169</v>
      </c>
      <c r="N43" s="92">
        <v>68733.649999999994</v>
      </c>
      <c r="O43" s="93">
        <v>87057.56</v>
      </c>
      <c r="P43" s="93"/>
      <c r="Q43" s="71" t="s">
        <v>35</v>
      </c>
      <c r="R43" s="92">
        <v>70932.490000000005</v>
      </c>
      <c r="S43" s="93">
        <v>94471.62</v>
      </c>
      <c r="U43" s="71" t="s">
        <v>332</v>
      </c>
      <c r="V43" s="92">
        <v>-3118.72</v>
      </c>
      <c r="W43" s="93">
        <v>-3312.76</v>
      </c>
      <c r="Y43" s="71" t="s">
        <v>184</v>
      </c>
      <c r="Z43" s="92">
        <v>228920.95999999999</v>
      </c>
      <c r="AA43" s="93">
        <v>244056.39</v>
      </c>
      <c r="AC43" s="203" t="s">
        <v>333</v>
      </c>
      <c r="AD43" s="92">
        <v>77024.789999999994</v>
      </c>
      <c r="AE43" s="93">
        <v>112587.7</v>
      </c>
      <c r="AG43" s="203" t="s">
        <v>333</v>
      </c>
      <c r="AH43" s="92">
        <v>77024.789999999994</v>
      </c>
      <c r="AI43" s="93">
        <v>112587.7</v>
      </c>
      <c r="AK43" s="203" t="s">
        <v>168</v>
      </c>
      <c r="AL43" s="92">
        <v>5116891.75</v>
      </c>
      <c r="AM43" s="93">
        <v>5359080.7</v>
      </c>
    </row>
    <row r="44" spans="1:54">
      <c r="A44" s="71" t="s">
        <v>331</v>
      </c>
      <c r="B44" s="92">
        <v>406854.74</v>
      </c>
      <c r="C44" s="93">
        <v>482638.87</v>
      </c>
      <c r="D44" s="93"/>
      <c r="E44" s="71" t="s">
        <v>35</v>
      </c>
      <c r="F44" s="92">
        <v>184823.14</v>
      </c>
      <c r="G44" s="93">
        <v>202209.55</v>
      </c>
      <c r="H44" s="93"/>
      <c r="I44" s="203" t="s">
        <v>36</v>
      </c>
      <c r="J44" s="576">
        <v>0.66869999999999996</v>
      </c>
      <c r="K44" s="577">
        <v>0.73619999999999997</v>
      </c>
      <c r="L44" s="93"/>
      <c r="M44" s="71" t="s">
        <v>166</v>
      </c>
      <c r="N44" s="92">
        <v>14849.8</v>
      </c>
      <c r="O44" s="93">
        <v>59173.89</v>
      </c>
      <c r="P44" s="93"/>
      <c r="Q44" s="71" t="s">
        <v>180</v>
      </c>
      <c r="R44" s="92">
        <v>66909.17</v>
      </c>
      <c r="S44" s="93">
        <v>78639.11</v>
      </c>
      <c r="U44" s="71" t="s">
        <v>2</v>
      </c>
      <c r="V44" s="92">
        <v>-8171.75</v>
      </c>
      <c r="W44" s="93">
        <v>-3745.73</v>
      </c>
      <c r="Y44" s="71" t="s">
        <v>35</v>
      </c>
      <c r="Z44" s="92">
        <v>234772.25</v>
      </c>
      <c r="AA44" s="93">
        <v>223948.3</v>
      </c>
      <c r="AC44" s="71" t="s">
        <v>166</v>
      </c>
      <c r="AD44" s="92">
        <v>183829.95</v>
      </c>
      <c r="AE44" s="93">
        <v>109086.83</v>
      </c>
      <c r="AG44" s="71" t="s">
        <v>166</v>
      </c>
      <c r="AH44" s="92">
        <v>183829.95</v>
      </c>
      <c r="AI44" s="93">
        <v>109086.83</v>
      </c>
      <c r="AK44" s="71" t="s">
        <v>184</v>
      </c>
      <c r="AL44" s="92">
        <v>4377754.6100000003</v>
      </c>
      <c r="AM44" s="93">
        <v>4996466.7</v>
      </c>
    </row>
    <row r="45" spans="1:54">
      <c r="A45" s="71" t="s">
        <v>180</v>
      </c>
      <c r="B45" s="92">
        <v>351656.68</v>
      </c>
      <c r="C45" s="93">
        <v>392456.17</v>
      </c>
      <c r="D45" s="93"/>
      <c r="E45" s="203" t="s">
        <v>169</v>
      </c>
      <c r="F45" s="92">
        <v>106225.47</v>
      </c>
      <c r="G45" s="93">
        <v>132910.19</v>
      </c>
      <c r="H45" s="93"/>
      <c r="I45" s="203" t="s">
        <v>33</v>
      </c>
      <c r="J45" s="576">
        <v>0.69640000000000002</v>
      </c>
      <c r="K45" s="577">
        <v>0.65790000000000004</v>
      </c>
      <c r="L45" s="93"/>
      <c r="M45" s="71" t="s">
        <v>180</v>
      </c>
      <c r="N45" s="92">
        <v>46982.73</v>
      </c>
      <c r="O45" s="93">
        <v>54731.519999999997</v>
      </c>
      <c r="P45" s="93"/>
      <c r="Q45" s="71" t="s">
        <v>331</v>
      </c>
      <c r="R45" s="92">
        <v>70289.13</v>
      </c>
      <c r="S45" s="93">
        <v>78053.84</v>
      </c>
      <c r="U45" s="71" t="s">
        <v>142</v>
      </c>
      <c r="V45" s="92">
        <v>-14551.13</v>
      </c>
      <c r="W45" s="93">
        <v>-16317.22</v>
      </c>
      <c r="Y45" s="203" t="s">
        <v>168</v>
      </c>
      <c r="Z45" s="92">
        <v>223027.3</v>
      </c>
      <c r="AA45" s="93">
        <v>192922.21</v>
      </c>
      <c r="AC45" s="203" t="s">
        <v>169</v>
      </c>
      <c r="AD45" s="92">
        <v>140759.18</v>
      </c>
      <c r="AE45" s="93">
        <v>108638.34</v>
      </c>
      <c r="AG45" s="203" t="s">
        <v>169</v>
      </c>
      <c r="AH45" s="92">
        <v>140759.18</v>
      </c>
      <c r="AI45" s="93">
        <v>108638.34</v>
      </c>
      <c r="AK45" s="71" t="s">
        <v>35</v>
      </c>
      <c r="AL45" s="92">
        <v>4292414.22</v>
      </c>
      <c r="AM45" s="93">
        <v>4580413.4000000004</v>
      </c>
    </row>
    <row r="46" spans="1:54">
      <c r="A46" s="71" t="s">
        <v>179</v>
      </c>
      <c r="B46" s="92">
        <v>344571.8</v>
      </c>
      <c r="C46" s="93">
        <v>356420.05</v>
      </c>
      <c r="D46" s="93"/>
      <c r="E46" s="203" t="s">
        <v>168</v>
      </c>
      <c r="F46" s="92">
        <v>117040.35</v>
      </c>
      <c r="G46" s="93">
        <v>120682.37</v>
      </c>
      <c r="H46" s="93"/>
      <c r="I46" s="203" t="s">
        <v>169</v>
      </c>
      <c r="J46" s="576">
        <v>0.48970000000000002</v>
      </c>
      <c r="K46" s="577">
        <v>0.60050000000000003</v>
      </c>
      <c r="L46" s="93"/>
      <c r="M46" s="71" t="s">
        <v>334</v>
      </c>
      <c r="N46" s="92">
        <v>36864.379999999997</v>
      </c>
      <c r="O46" s="93">
        <v>50173.45</v>
      </c>
      <c r="P46" s="93"/>
      <c r="Q46" s="203" t="s">
        <v>168</v>
      </c>
      <c r="R46" s="92">
        <v>57688.75</v>
      </c>
      <c r="S46" s="93">
        <v>60940.74</v>
      </c>
      <c r="U46" s="203" t="s">
        <v>169</v>
      </c>
      <c r="V46" s="92">
        <v>44190.17</v>
      </c>
      <c r="W46" s="93">
        <v>-18761.66</v>
      </c>
      <c r="Y46" s="203" t="s">
        <v>169</v>
      </c>
      <c r="Z46" s="92">
        <v>131492.64000000001</v>
      </c>
      <c r="AA46" s="93">
        <v>135709.89000000001</v>
      </c>
      <c r="AC46" s="71" t="s">
        <v>180</v>
      </c>
      <c r="AD46" s="92">
        <v>41707.11</v>
      </c>
      <c r="AE46" s="93">
        <v>46341.49</v>
      </c>
      <c r="AG46" s="71" t="s">
        <v>180</v>
      </c>
      <c r="AH46" s="92">
        <v>41707.11</v>
      </c>
      <c r="AI46" s="93">
        <v>46341.49</v>
      </c>
      <c r="AK46" s="203" t="s">
        <v>169</v>
      </c>
      <c r="AL46" s="92">
        <v>2665245.9700000002</v>
      </c>
      <c r="AM46" s="93">
        <v>2711480.13</v>
      </c>
    </row>
    <row r="47" spans="1:54">
      <c r="A47" s="71" t="s">
        <v>2</v>
      </c>
      <c r="B47" s="92">
        <v>222334.63</v>
      </c>
      <c r="C47" s="93">
        <v>348589.18</v>
      </c>
      <c r="D47" s="93"/>
      <c r="E47" s="71" t="s">
        <v>331</v>
      </c>
      <c r="F47" s="92">
        <v>100015.31</v>
      </c>
      <c r="G47" s="93">
        <v>114178.28</v>
      </c>
      <c r="H47" s="93"/>
      <c r="I47" s="71" t="s">
        <v>184</v>
      </c>
      <c r="J47" s="576">
        <v>0.51580000000000004</v>
      </c>
      <c r="K47" s="577">
        <v>0.57450000000000001</v>
      </c>
      <c r="L47" s="93"/>
      <c r="M47" s="71" t="s">
        <v>179</v>
      </c>
      <c r="N47" s="92">
        <v>45490.27</v>
      </c>
      <c r="O47" s="93">
        <v>48617.17</v>
      </c>
      <c r="P47" s="93"/>
      <c r="Q47" s="71" t="s">
        <v>34</v>
      </c>
      <c r="R47" s="92">
        <v>50118.93</v>
      </c>
      <c r="S47" s="93">
        <v>55954.61</v>
      </c>
      <c r="U47" s="71" t="s">
        <v>179</v>
      </c>
      <c r="V47" s="92">
        <v>-50450.3</v>
      </c>
      <c r="W47" s="93">
        <v>-27738.01</v>
      </c>
      <c r="Y47" s="71" t="s">
        <v>331</v>
      </c>
      <c r="Z47" s="92">
        <v>106383.95</v>
      </c>
      <c r="AA47" s="93">
        <v>113738.3</v>
      </c>
      <c r="AC47" s="71" t="s">
        <v>179</v>
      </c>
      <c r="AD47" s="92">
        <v>14349.89</v>
      </c>
      <c r="AE47" s="93">
        <v>28885.41</v>
      </c>
      <c r="AG47" s="71" t="s">
        <v>179</v>
      </c>
      <c r="AH47" s="92">
        <v>14349.89</v>
      </c>
      <c r="AI47" s="93">
        <v>28885.41</v>
      </c>
      <c r="AK47" s="71" t="s">
        <v>331</v>
      </c>
      <c r="AL47" s="92">
        <v>2012982.5</v>
      </c>
      <c r="AM47" s="93">
        <v>2229727.33</v>
      </c>
    </row>
    <row r="48" spans="1:54">
      <c r="A48" s="71" t="s">
        <v>336</v>
      </c>
      <c r="B48" s="92">
        <v>0</v>
      </c>
      <c r="C48" s="93">
        <v>290664.67</v>
      </c>
      <c r="D48" s="93"/>
      <c r="E48" s="71" t="s">
        <v>2</v>
      </c>
      <c r="F48" s="92">
        <v>53637.86</v>
      </c>
      <c r="G48" s="93">
        <v>71641.13</v>
      </c>
      <c r="H48" s="93"/>
      <c r="I48" s="71" t="s">
        <v>142</v>
      </c>
      <c r="J48" s="576">
        <v>0.59660000000000002</v>
      </c>
      <c r="K48" s="577">
        <v>0.55189999999999995</v>
      </c>
      <c r="L48" s="93"/>
      <c r="M48" s="71" t="s">
        <v>331</v>
      </c>
      <c r="N48" s="92">
        <v>31465.93</v>
      </c>
      <c r="O48" s="93">
        <v>38379.120000000003</v>
      </c>
      <c r="P48" s="93"/>
      <c r="Q48" s="71" t="s">
        <v>334</v>
      </c>
      <c r="R48" s="92">
        <v>51034.55</v>
      </c>
      <c r="S48" s="93">
        <v>51664.82</v>
      </c>
      <c r="U48" s="71" t="s">
        <v>336</v>
      </c>
      <c r="V48" s="92">
        <v>0</v>
      </c>
      <c r="W48" s="93">
        <v>-29573.08</v>
      </c>
      <c r="Y48" s="71" t="s">
        <v>180</v>
      </c>
      <c r="Z48" s="92">
        <v>91297.4</v>
      </c>
      <c r="AA48" s="93">
        <v>79364.820000000007</v>
      </c>
      <c r="AC48" s="71" t="s">
        <v>324</v>
      </c>
      <c r="AD48" s="92">
        <v>23779.81</v>
      </c>
      <c r="AE48" s="93">
        <v>20407.349999999999</v>
      </c>
      <c r="AG48" s="71" t="s">
        <v>324</v>
      </c>
      <c r="AH48" s="92">
        <v>23779.81</v>
      </c>
      <c r="AI48" s="93">
        <v>20407.349999999999</v>
      </c>
      <c r="AK48" s="71" t="s">
        <v>179</v>
      </c>
      <c r="AL48" s="92">
        <v>1996734.5</v>
      </c>
      <c r="AM48" s="93">
        <v>2209056.7200000002</v>
      </c>
    </row>
    <row r="49" spans="1:43">
      <c r="A49" s="203" t="s">
        <v>169</v>
      </c>
      <c r="B49" s="92">
        <v>311882.19</v>
      </c>
      <c r="C49" s="93">
        <v>266786.03999999998</v>
      </c>
      <c r="D49" s="93"/>
      <c r="E49" s="71" t="s">
        <v>179</v>
      </c>
      <c r="F49" s="92">
        <v>66076.25</v>
      </c>
      <c r="G49" s="93">
        <v>64886.84</v>
      </c>
      <c r="H49" s="93"/>
      <c r="I49" s="71" t="s">
        <v>332</v>
      </c>
      <c r="J49" s="576">
        <v>0.50119999999999998</v>
      </c>
      <c r="K49" s="577">
        <v>0.53839999999999999</v>
      </c>
      <c r="L49" s="93"/>
      <c r="M49" s="71" t="s">
        <v>35</v>
      </c>
      <c r="N49" s="92">
        <v>21031.22</v>
      </c>
      <c r="O49" s="93">
        <v>27311.39</v>
      </c>
      <c r="P49" s="93"/>
      <c r="Q49" s="71" t="s">
        <v>142</v>
      </c>
      <c r="R49" s="92">
        <v>41584.85</v>
      </c>
      <c r="S49" s="93">
        <v>49809.47</v>
      </c>
      <c r="U49" s="71" t="s">
        <v>180</v>
      </c>
      <c r="V49" s="92">
        <v>-52509.5</v>
      </c>
      <c r="W49" s="93">
        <v>-38154.99</v>
      </c>
      <c r="Y49" s="71" t="s">
        <v>179</v>
      </c>
      <c r="Z49" s="92">
        <v>66498.27</v>
      </c>
      <c r="AA49" s="93">
        <v>71629.850000000006</v>
      </c>
      <c r="AC49" s="71" t="s">
        <v>334</v>
      </c>
      <c r="AD49" s="92">
        <v>9748.99</v>
      </c>
      <c r="AE49" s="93">
        <v>15968.36</v>
      </c>
      <c r="AG49" s="71" t="s">
        <v>334</v>
      </c>
      <c r="AH49" s="92">
        <v>9748.99</v>
      </c>
      <c r="AI49" s="93">
        <v>15968.36</v>
      </c>
      <c r="AK49" s="71" t="s">
        <v>180</v>
      </c>
      <c r="AL49" s="92">
        <v>1927942.29</v>
      </c>
      <c r="AM49" s="93">
        <v>2001039.78</v>
      </c>
    </row>
    <row r="50" spans="1:43">
      <c r="A50" s="71" t="s">
        <v>334</v>
      </c>
      <c r="B50" s="92">
        <v>150840.47</v>
      </c>
      <c r="C50" s="93">
        <v>169876.14</v>
      </c>
      <c r="D50" s="93"/>
      <c r="E50" s="71" t="s">
        <v>142</v>
      </c>
      <c r="F50" s="92">
        <v>67936.429999999993</v>
      </c>
      <c r="G50" s="93">
        <v>64559.46</v>
      </c>
      <c r="H50" s="93"/>
      <c r="I50" s="71" t="s">
        <v>331</v>
      </c>
      <c r="J50" s="576">
        <v>0.4229</v>
      </c>
      <c r="K50" s="577">
        <v>0.37459999999999999</v>
      </c>
      <c r="L50" s="93"/>
      <c r="M50" s="71" t="s">
        <v>144</v>
      </c>
      <c r="N50" s="92">
        <v>17179.5</v>
      </c>
      <c r="O50" s="93">
        <v>20678.740000000002</v>
      </c>
      <c r="P50" s="93"/>
      <c r="Q50" s="71" t="s">
        <v>324</v>
      </c>
      <c r="R50" s="92">
        <v>30158.94</v>
      </c>
      <c r="S50" s="93">
        <v>34688.81</v>
      </c>
      <c r="U50" s="71" t="s">
        <v>324</v>
      </c>
      <c r="V50" s="92">
        <v>-72623.73</v>
      </c>
      <c r="W50" s="93">
        <v>-69021.960000000006</v>
      </c>
      <c r="Y50" s="71" t="s">
        <v>324</v>
      </c>
      <c r="Z50" s="92">
        <v>74992.56</v>
      </c>
      <c r="AA50" s="93">
        <v>67542.19</v>
      </c>
      <c r="AC50" s="203" t="s">
        <v>168</v>
      </c>
      <c r="AD50" s="92">
        <v>5162.43</v>
      </c>
      <c r="AE50" s="93">
        <v>9656.81</v>
      </c>
      <c r="AG50" s="203" t="s">
        <v>168</v>
      </c>
      <c r="AH50" s="92">
        <v>5162.43</v>
      </c>
      <c r="AI50" s="93">
        <v>9656.81</v>
      </c>
      <c r="AK50" s="71" t="s">
        <v>324</v>
      </c>
      <c r="AL50" s="92">
        <v>1245088.93</v>
      </c>
      <c r="AM50" s="93">
        <v>1457524.56</v>
      </c>
    </row>
    <row r="51" spans="1:43">
      <c r="A51" s="71" t="s">
        <v>35</v>
      </c>
      <c r="B51" s="92">
        <v>120305.01</v>
      </c>
      <c r="C51" s="93">
        <v>161871</v>
      </c>
      <c r="D51" s="93"/>
      <c r="E51" s="71" t="s">
        <v>334</v>
      </c>
      <c r="F51" s="92">
        <v>43457.31</v>
      </c>
      <c r="G51" s="93">
        <v>45307.59</v>
      </c>
      <c r="H51" s="93"/>
      <c r="I51" s="71" t="s">
        <v>144</v>
      </c>
      <c r="J51" s="576">
        <v>0.38</v>
      </c>
      <c r="K51" s="577">
        <v>0.37240000000000001</v>
      </c>
      <c r="L51" s="93"/>
      <c r="M51" s="71" t="s">
        <v>142</v>
      </c>
      <c r="N51" s="92">
        <v>13533.32</v>
      </c>
      <c r="O51" s="93">
        <v>13513.91</v>
      </c>
      <c r="P51" s="93"/>
      <c r="Q51" s="71" t="s">
        <v>2</v>
      </c>
      <c r="R51" s="92">
        <v>23307.16</v>
      </c>
      <c r="S51" s="93">
        <v>28306.58</v>
      </c>
      <c r="U51" s="71" t="s">
        <v>184</v>
      </c>
      <c r="V51" s="92">
        <v>-21133.17</v>
      </c>
      <c r="W51" s="93">
        <v>-75395.539999999994</v>
      </c>
      <c r="Y51" s="71" t="s">
        <v>336</v>
      </c>
      <c r="Z51" s="92">
        <v>0</v>
      </c>
      <c r="AA51" s="93">
        <v>35645.620000000003</v>
      </c>
      <c r="AC51" s="71" t="s">
        <v>144</v>
      </c>
      <c r="AD51" s="92">
        <v>8897.32</v>
      </c>
      <c r="AE51" s="93">
        <v>7559.51</v>
      </c>
      <c r="AG51" s="71" t="s">
        <v>144</v>
      </c>
      <c r="AH51" s="92">
        <v>8897.32</v>
      </c>
      <c r="AI51" s="93">
        <v>7559.51</v>
      </c>
      <c r="AK51" s="71" t="s">
        <v>336</v>
      </c>
      <c r="AL51" s="92">
        <v>0</v>
      </c>
      <c r="AM51" s="93">
        <v>751379.6</v>
      </c>
    </row>
    <row r="52" spans="1:43" ht="13.5" customHeight="1">
      <c r="A52" s="203" t="s">
        <v>168</v>
      </c>
      <c r="B52" s="92">
        <v>212072.46</v>
      </c>
      <c r="C52" s="93">
        <v>160052.99</v>
      </c>
      <c r="D52" s="93"/>
      <c r="E52" s="71" t="s">
        <v>144</v>
      </c>
      <c r="F52" s="92">
        <v>27491.82</v>
      </c>
      <c r="G52" s="93">
        <v>33393.519999999997</v>
      </c>
      <c r="H52" s="93"/>
      <c r="I52" s="203" t="s">
        <v>318</v>
      </c>
      <c r="J52" s="576">
        <v>0.37790000000000001</v>
      </c>
      <c r="K52" s="577">
        <v>0.31069999999999998</v>
      </c>
      <c r="L52" s="93"/>
      <c r="M52" s="203" t="s">
        <v>318</v>
      </c>
      <c r="N52" s="92">
        <v>8995.34</v>
      </c>
      <c r="O52" s="93">
        <v>10957.78</v>
      </c>
      <c r="P52" s="93"/>
      <c r="Q52" s="203" t="s">
        <v>169</v>
      </c>
      <c r="R52" s="92">
        <v>24678.77</v>
      </c>
      <c r="S52" s="93">
        <v>27413.63</v>
      </c>
      <c r="U52" s="203" t="s">
        <v>168</v>
      </c>
      <c r="V52" s="92">
        <v>-227447.51</v>
      </c>
      <c r="W52" s="93">
        <v>-196768.22</v>
      </c>
      <c r="Y52" s="71" t="s">
        <v>142</v>
      </c>
      <c r="Z52" s="92">
        <v>15678.8</v>
      </c>
      <c r="AA52" s="93">
        <v>18699.560000000001</v>
      </c>
      <c r="AC52" s="71" t="s">
        <v>336</v>
      </c>
      <c r="AD52" s="92">
        <v>0</v>
      </c>
      <c r="AE52" s="93">
        <v>7379.06</v>
      </c>
      <c r="AG52" s="71" t="s">
        <v>336</v>
      </c>
      <c r="AH52" s="92">
        <v>0</v>
      </c>
      <c r="AI52" s="93">
        <v>7379.06</v>
      </c>
      <c r="AK52" s="71" t="s">
        <v>142</v>
      </c>
      <c r="AL52" s="92">
        <v>687707.35</v>
      </c>
      <c r="AM52" s="93">
        <v>655054.06999999995</v>
      </c>
      <c r="AN52" s="17"/>
      <c r="AQ52" s="17"/>
    </row>
    <row r="53" spans="1:43" ht="13.5" customHeight="1">
      <c r="A53" s="71" t="s">
        <v>142</v>
      </c>
      <c r="B53" s="92">
        <v>143211.18</v>
      </c>
      <c r="C53" s="93">
        <v>150005.92000000001</v>
      </c>
      <c r="D53" s="93"/>
      <c r="E53" s="71" t="s">
        <v>332</v>
      </c>
      <c r="F53" s="92">
        <v>8490.4699999999993</v>
      </c>
      <c r="G53" s="93">
        <v>18140.62</v>
      </c>
      <c r="H53" s="93"/>
      <c r="I53" s="71" t="s">
        <v>31</v>
      </c>
      <c r="J53" s="576">
        <v>0.2009</v>
      </c>
      <c r="K53" s="577">
        <v>0.30499999999999999</v>
      </c>
      <c r="L53" s="93"/>
      <c r="M53" s="203" t="s">
        <v>168</v>
      </c>
      <c r="N53" s="92">
        <v>7595.6</v>
      </c>
      <c r="O53" s="93">
        <v>8659.3700000000008</v>
      </c>
      <c r="P53" s="93"/>
      <c r="Q53" s="71" t="s">
        <v>144</v>
      </c>
      <c r="R53" s="92">
        <v>19750.52</v>
      </c>
      <c r="S53" s="93">
        <v>24811.4</v>
      </c>
      <c r="U53" s="71" t="s">
        <v>35</v>
      </c>
      <c r="V53" s="92">
        <v>-238249.77</v>
      </c>
      <c r="W53" s="93">
        <v>-242579.84</v>
      </c>
      <c r="Y53" s="71" t="s">
        <v>334</v>
      </c>
      <c r="Z53" s="92">
        <v>12925.08</v>
      </c>
      <c r="AA53" s="93">
        <v>12630.42</v>
      </c>
      <c r="AC53" s="203" t="s">
        <v>318</v>
      </c>
      <c r="AD53" s="92">
        <v>-2836.57</v>
      </c>
      <c r="AE53" s="93">
        <v>3255.1</v>
      </c>
      <c r="AG53" s="203" t="s">
        <v>318</v>
      </c>
      <c r="AH53" s="92">
        <v>-2836.57</v>
      </c>
      <c r="AI53" s="93">
        <v>3255.1</v>
      </c>
      <c r="AK53" s="71" t="s">
        <v>334</v>
      </c>
      <c r="AL53" s="92">
        <v>442233.46</v>
      </c>
      <c r="AM53" s="93">
        <v>438636.62</v>
      </c>
      <c r="AN53" s="17"/>
      <c r="AQ53" s="17"/>
    </row>
    <row r="54" spans="1:43" ht="13.5" customHeight="1">
      <c r="A54" s="71" t="s">
        <v>144</v>
      </c>
      <c r="B54" s="92">
        <v>78557.84</v>
      </c>
      <c r="C54" s="93">
        <v>96923.32</v>
      </c>
      <c r="D54" s="93"/>
      <c r="E54" s="203" t="s">
        <v>318</v>
      </c>
      <c r="F54" s="92">
        <v>8737.8799999999992</v>
      </c>
      <c r="G54" s="93">
        <v>10356.24</v>
      </c>
      <c r="H54" s="93"/>
      <c r="I54" s="71" t="s">
        <v>334</v>
      </c>
      <c r="J54" s="576">
        <v>0.32190000000000002</v>
      </c>
      <c r="K54" s="577">
        <v>0.29039999999999999</v>
      </c>
      <c r="L54" s="93"/>
      <c r="M54" s="203" t="s">
        <v>333</v>
      </c>
      <c r="N54" s="92">
        <v>4137.37</v>
      </c>
      <c r="O54" s="93">
        <v>5945.2</v>
      </c>
      <c r="P54" s="93"/>
      <c r="Q54" s="203" t="s">
        <v>333</v>
      </c>
      <c r="R54" s="92">
        <v>20287.849999999999</v>
      </c>
      <c r="S54" s="93">
        <v>18367.91</v>
      </c>
      <c r="U54" s="203" t="s">
        <v>33</v>
      </c>
      <c r="V54" s="92">
        <v>-361278.3</v>
      </c>
      <c r="W54" s="93">
        <v>-246202.28</v>
      </c>
      <c r="Y54" s="71" t="s">
        <v>144</v>
      </c>
      <c r="Z54" s="92">
        <v>7315.21</v>
      </c>
      <c r="AA54" s="93">
        <v>4163.08</v>
      </c>
      <c r="AC54" s="71" t="s">
        <v>142</v>
      </c>
      <c r="AD54" s="92">
        <v>1437.04</v>
      </c>
      <c r="AE54" s="93">
        <v>-653.20000000000005</v>
      </c>
      <c r="AG54" s="71" t="s">
        <v>142</v>
      </c>
      <c r="AH54" s="92">
        <v>1437.04</v>
      </c>
      <c r="AI54" s="93">
        <v>-653.20000000000005</v>
      </c>
      <c r="AK54" s="71" t="s">
        <v>2</v>
      </c>
      <c r="AL54" s="92">
        <v>367913.03</v>
      </c>
      <c r="AM54" s="93">
        <v>410358.19</v>
      </c>
      <c r="AN54" s="17"/>
      <c r="AQ54" s="17"/>
    </row>
    <row r="55" spans="1:43">
      <c r="A55" s="71" t="s">
        <v>332</v>
      </c>
      <c r="B55" s="92">
        <v>45273.4</v>
      </c>
      <c r="C55" s="93">
        <v>90004.39</v>
      </c>
      <c r="D55" s="93"/>
      <c r="E55" s="71" t="s">
        <v>324</v>
      </c>
      <c r="F55" s="92">
        <v>3696.01</v>
      </c>
      <c r="G55" s="93">
        <v>6580.26</v>
      </c>
      <c r="H55" s="93"/>
      <c r="I55" s="71" t="s">
        <v>179</v>
      </c>
      <c r="J55" s="576">
        <v>0.25609999999999999</v>
      </c>
      <c r="K55" s="577">
        <v>0.23019999999999999</v>
      </c>
      <c r="L55" s="93"/>
      <c r="M55" s="71" t="s">
        <v>324</v>
      </c>
      <c r="N55" s="92">
        <v>5046.55</v>
      </c>
      <c r="O55" s="93">
        <v>5879.2</v>
      </c>
      <c r="P55" s="93"/>
      <c r="Q55" s="71" t="s">
        <v>332</v>
      </c>
      <c r="R55" s="92">
        <v>10430.129999999999</v>
      </c>
      <c r="S55" s="93">
        <v>15390.34</v>
      </c>
      <c r="U55" s="71" t="s">
        <v>166</v>
      </c>
      <c r="V55" s="92">
        <v>-213574.35</v>
      </c>
      <c r="W55" s="93">
        <v>-291646.83</v>
      </c>
      <c r="Y55" s="71" t="s">
        <v>332</v>
      </c>
      <c r="Z55" s="92">
        <v>1554.25</v>
      </c>
      <c r="AA55" s="93">
        <v>2651.76</v>
      </c>
      <c r="AC55" s="71" t="s">
        <v>332</v>
      </c>
      <c r="AD55" s="92">
        <v>-1418.52</v>
      </c>
      <c r="AE55" s="93">
        <v>-673.17</v>
      </c>
      <c r="AG55" s="71" t="s">
        <v>332</v>
      </c>
      <c r="AH55" s="92">
        <v>-1418.52</v>
      </c>
      <c r="AI55" s="93">
        <v>-673.17</v>
      </c>
      <c r="AK55" s="203" t="s">
        <v>318</v>
      </c>
      <c r="AL55" s="92">
        <v>139533.03</v>
      </c>
      <c r="AM55" s="93">
        <v>193617</v>
      </c>
    </row>
    <row r="56" spans="1:43">
      <c r="A56" s="203" t="s">
        <v>318</v>
      </c>
      <c r="B56" s="92">
        <v>40444.68</v>
      </c>
      <c r="C56" s="93">
        <v>56208.11</v>
      </c>
      <c r="D56" s="93"/>
      <c r="E56" s="71" t="s">
        <v>31</v>
      </c>
      <c r="F56" s="92">
        <v>2110.85</v>
      </c>
      <c r="G56" s="93">
        <v>2843.04</v>
      </c>
      <c r="H56" s="93"/>
      <c r="I56" s="71" t="s">
        <v>2</v>
      </c>
      <c r="J56" s="576">
        <v>0.38109999999999999</v>
      </c>
      <c r="K56" s="577">
        <v>0.1411</v>
      </c>
      <c r="L56" s="93"/>
      <c r="M56" s="71" t="s">
        <v>332</v>
      </c>
      <c r="N56" s="92">
        <v>1748.95</v>
      </c>
      <c r="O56" s="93">
        <v>3079.38</v>
      </c>
      <c r="P56" s="93"/>
      <c r="Q56" s="203" t="s">
        <v>318</v>
      </c>
      <c r="R56" s="92">
        <v>10669.79</v>
      </c>
      <c r="S56" s="93">
        <v>13246.35</v>
      </c>
      <c r="U56" s="203" t="s">
        <v>333</v>
      </c>
      <c r="V56" s="92">
        <v>-560911.76</v>
      </c>
      <c r="W56" s="93">
        <v>-416500.22</v>
      </c>
      <c r="Y56" s="71" t="s">
        <v>31</v>
      </c>
      <c r="Z56" s="92">
        <v>1484.71</v>
      </c>
      <c r="AA56" s="93">
        <v>1161.1199999999999</v>
      </c>
      <c r="AC56" s="71" t="s">
        <v>2</v>
      </c>
      <c r="AD56" s="92">
        <v>2306.37</v>
      </c>
      <c r="AE56" s="93">
        <v>-796.78</v>
      </c>
      <c r="AG56" s="71" t="s">
        <v>2</v>
      </c>
      <c r="AH56" s="92">
        <v>2306.37</v>
      </c>
      <c r="AI56" s="93">
        <v>-796.78</v>
      </c>
      <c r="AK56" s="71" t="s">
        <v>144</v>
      </c>
      <c r="AL56" s="92">
        <v>178218.21</v>
      </c>
      <c r="AM56" s="93">
        <v>191206.17</v>
      </c>
    </row>
    <row r="57" spans="1:43">
      <c r="A57" s="71" t="s">
        <v>324</v>
      </c>
      <c r="B57" s="92">
        <v>13365.78</v>
      </c>
      <c r="C57" s="93">
        <v>19432.8</v>
      </c>
      <c r="D57" s="93"/>
      <c r="E57" s="71" t="s">
        <v>336</v>
      </c>
      <c r="F57" s="92">
        <v>0</v>
      </c>
      <c r="G57" s="93">
        <v>1020.13</v>
      </c>
      <c r="H57" s="93"/>
      <c r="I57" s="71" t="s">
        <v>336</v>
      </c>
      <c r="J57" s="576" t="s">
        <v>402</v>
      </c>
      <c r="K57" s="577">
        <v>-4.9099999999999998E-2</v>
      </c>
      <c r="L57" s="93"/>
      <c r="M57" s="71" t="s">
        <v>31</v>
      </c>
      <c r="N57" s="92">
        <v>1963.72</v>
      </c>
      <c r="O57" s="93">
        <v>2807.47</v>
      </c>
      <c r="P57" s="93"/>
      <c r="Q57" s="71" t="s">
        <v>336</v>
      </c>
      <c r="R57" s="92">
        <v>0</v>
      </c>
      <c r="S57" s="93">
        <v>7474.83</v>
      </c>
      <c r="U57" s="203" t="s">
        <v>36</v>
      </c>
      <c r="V57" s="92">
        <v>-267061.92</v>
      </c>
      <c r="W57" s="93">
        <v>-427043.68</v>
      </c>
      <c r="Y57" s="71" t="s">
        <v>2</v>
      </c>
      <c r="Z57" s="92">
        <v>6695.37</v>
      </c>
      <c r="AA57" s="93">
        <v>433.62</v>
      </c>
      <c r="AC57" s="71" t="s">
        <v>31</v>
      </c>
      <c r="AD57" s="92">
        <v>364.14</v>
      </c>
      <c r="AE57" s="93">
        <v>-982.1</v>
      </c>
      <c r="AG57" s="71" t="s">
        <v>31</v>
      </c>
      <c r="AH57" s="92">
        <v>364.14</v>
      </c>
      <c r="AI57" s="93">
        <v>-982.1</v>
      </c>
      <c r="AK57" s="71" t="s">
        <v>332</v>
      </c>
      <c r="AL57" s="92">
        <v>93955.65</v>
      </c>
      <c r="AM57" s="93">
        <v>168091.42</v>
      </c>
    </row>
    <row r="58" spans="1:43">
      <c r="A58" s="71" t="s">
        <v>31</v>
      </c>
      <c r="B58" s="92">
        <v>8069.85</v>
      </c>
      <c r="C58" s="93">
        <v>13339.71</v>
      </c>
      <c r="D58" s="93"/>
      <c r="E58" s="71" t="s">
        <v>184</v>
      </c>
      <c r="F58" s="92"/>
      <c r="G58" s="93"/>
      <c r="H58" s="93"/>
      <c r="I58" s="71" t="s">
        <v>324</v>
      </c>
      <c r="J58" s="576">
        <v>-0.1414</v>
      </c>
      <c r="K58" s="577">
        <v>-0.2117</v>
      </c>
      <c r="L58" s="93"/>
      <c r="M58" s="71" t="s">
        <v>336</v>
      </c>
      <c r="N58" s="92">
        <v>0</v>
      </c>
      <c r="O58" s="93">
        <v>24.48</v>
      </c>
      <c r="P58" s="93"/>
      <c r="Q58" s="71" t="s">
        <v>31</v>
      </c>
      <c r="R58" s="92">
        <v>4913.3900000000003</v>
      </c>
      <c r="S58" s="93">
        <v>5536.08</v>
      </c>
      <c r="U58" s="71" t="s">
        <v>34</v>
      </c>
      <c r="V58" s="92">
        <v>-1299696.26</v>
      </c>
      <c r="W58" s="93">
        <v>-1297410.3500000001</v>
      </c>
      <c r="Y58" s="203" t="s">
        <v>318</v>
      </c>
      <c r="Z58" s="92">
        <v>2121.02</v>
      </c>
      <c r="AA58" s="93">
        <v>-551.27</v>
      </c>
      <c r="AC58" s="71" t="s">
        <v>35</v>
      </c>
      <c r="AD58" s="92">
        <v>-6053.04</v>
      </c>
      <c r="AE58" s="93">
        <v>-19841.38</v>
      </c>
      <c r="AG58" s="71" t="s">
        <v>35</v>
      </c>
      <c r="AH58" s="92">
        <v>-6053.04</v>
      </c>
      <c r="AI58" s="93">
        <v>-19841.38</v>
      </c>
      <c r="AK58" s="71" t="s">
        <v>31</v>
      </c>
      <c r="AL58" s="92">
        <v>55987.82</v>
      </c>
      <c r="AM58" s="93">
        <v>64004.9</v>
      </c>
    </row>
    <row r="59" spans="1:43" ht="13.5" thickBot="1">
      <c r="A59" s="71"/>
      <c r="B59" s="92"/>
      <c r="C59" s="93"/>
      <c r="D59" s="93"/>
      <c r="E59" s="203"/>
      <c r="F59" s="92"/>
      <c r="G59" s="93"/>
      <c r="H59" s="93"/>
      <c r="I59" s="71"/>
      <c r="J59" s="576"/>
      <c r="K59" s="577"/>
      <c r="L59" s="93"/>
      <c r="M59" s="71"/>
      <c r="N59" s="92"/>
      <c r="O59" s="93"/>
      <c r="P59" s="93"/>
      <c r="Q59" s="71"/>
      <c r="R59" s="92"/>
      <c r="S59" s="93"/>
      <c r="U59" s="71"/>
      <c r="V59" s="92"/>
      <c r="W59" s="93"/>
      <c r="Y59" s="71"/>
      <c r="Z59" s="92"/>
      <c r="AA59" s="93"/>
      <c r="AC59" s="71"/>
      <c r="AD59" s="92"/>
      <c r="AE59" s="93"/>
      <c r="AG59" s="71"/>
      <c r="AH59" s="92"/>
      <c r="AI59" s="93"/>
      <c r="AK59" s="71"/>
      <c r="AL59" s="92"/>
      <c r="AM59" s="93"/>
    </row>
    <row r="60" spans="1:43" ht="16.5" thickTop="1" thickBot="1">
      <c r="A60" s="6" t="s">
        <v>5</v>
      </c>
      <c r="B60" s="55">
        <v>14176173.550000001</v>
      </c>
      <c r="C60" s="55">
        <v>16113844.970000003</v>
      </c>
      <c r="D60" s="53"/>
      <c r="E60" s="6" t="s">
        <v>5</v>
      </c>
      <c r="F60" s="55">
        <v>6325252.9400000004</v>
      </c>
      <c r="G60" s="56">
        <v>7067447.1899999995</v>
      </c>
      <c r="H60" s="53"/>
      <c r="I60" s="6" t="s">
        <v>5</v>
      </c>
      <c r="J60" s="585">
        <v>17.494600000000002</v>
      </c>
      <c r="K60" s="586">
        <v>20.272100000000002</v>
      </c>
      <c r="L60" s="53"/>
      <c r="M60" s="6" t="s">
        <v>5</v>
      </c>
      <c r="N60" s="55">
        <v>1388413.1400000001</v>
      </c>
      <c r="O60" s="56">
        <v>1706290.0599999998</v>
      </c>
      <c r="P60" s="53"/>
      <c r="Q60" s="6" t="s">
        <v>5</v>
      </c>
      <c r="R60" s="55">
        <v>2157039.7000000002</v>
      </c>
      <c r="S60" s="56">
        <v>2462617.38</v>
      </c>
      <c r="U60" s="6" t="s">
        <v>5</v>
      </c>
      <c r="V60" s="55">
        <v>-3345775.31</v>
      </c>
      <c r="W60" s="56">
        <v>-3365133.1399999997</v>
      </c>
      <c r="Y60" s="6" t="s">
        <v>5</v>
      </c>
      <c r="Z60" s="55">
        <v>5052190.8999999994</v>
      </c>
      <c r="AA60" s="56">
        <v>5113575.26</v>
      </c>
      <c r="AC60" s="6" t="s">
        <v>5</v>
      </c>
      <c r="AD60" s="55">
        <v>1642114.34</v>
      </c>
      <c r="AE60" s="56">
        <v>1726221.6300000001</v>
      </c>
      <c r="AG60" s="6" t="s">
        <v>5</v>
      </c>
      <c r="AH60" s="55">
        <v>1642114.34</v>
      </c>
      <c r="AI60" s="56">
        <v>1726221.6300000001</v>
      </c>
      <c r="AK60" s="6" t="s">
        <v>5</v>
      </c>
      <c r="AL60" s="55">
        <v>105652202.59999999</v>
      </c>
      <c r="AM60" s="56">
        <v>121006438.03</v>
      </c>
    </row>
    <row r="61" spans="1:43" ht="16.5" thickTop="1" thickBot="1">
      <c r="A61" s="33"/>
      <c r="B61" s="54"/>
      <c r="C61" s="54">
        <v>-1786843.5199999958</v>
      </c>
      <c r="D61" s="54"/>
      <c r="E61" s="33"/>
      <c r="F61" s="54"/>
      <c r="G61" s="54">
        <v>7067447.8550622985</v>
      </c>
      <c r="H61" s="54"/>
      <c r="I61" s="33"/>
      <c r="J61" s="587"/>
      <c r="K61" s="587">
        <v>20.272100000000002</v>
      </c>
      <c r="L61" s="54"/>
      <c r="M61" s="33"/>
      <c r="N61" s="54"/>
      <c r="O61" s="54">
        <v>1706290.0599999998</v>
      </c>
      <c r="P61" s="54"/>
      <c r="Q61" s="33"/>
      <c r="R61" s="54"/>
      <c r="S61" s="54">
        <v>2462617.38</v>
      </c>
      <c r="U61" s="33"/>
      <c r="V61" s="54"/>
      <c r="W61" s="54">
        <v>-3365133.1399999997</v>
      </c>
      <c r="Y61" s="33"/>
      <c r="Z61" s="54"/>
      <c r="AA61" s="54">
        <v>5113575.26</v>
      </c>
      <c r="AC61" s="33"/>
      <c r="AD61" s="54"/>
      <c r="AE61" s="54">
        <v>1726221.6300000001</v>
      </c>
      <c r="AG61" s="33"/>
      <c r="AH61" s="54"/>
      <c r="AI61" s="54">
        <v>1726221.6300000001</v>
      </c>
      <c r="AK61" s="33"/>
      <c r="AL61" s="54"/>
      <c r="AM61" s="54">
        <v>121006438.03</v>
      </c>
    </row>
    <row r="62" spans="1:43" ht="16.5" thickTop="1" thickBot="1">
      <c r="A62" s="50" t="s">
        <v>11</v>
      </c>
      <c r="B62" s="744" t="s">
        <v>26</v>
      </c>
      <c r="C62" s="743"/>
      <c r="D62" s="54"/>
      <c r="E62" s="50" t="s">
        <v>11</v>
      </c>
      <c r="F62" s="744" t="s">
        <v>26</v>
      </c>
      <c r="G62" s="743"/>
      <c r="H62" s="54"/>
      <c r="I62" s="50"/>
      <c r="J62" s="744"/>
      <c r="K62" s="743"/>
      <c r="L62" s="54"/>
      <c r="M62" s="50" t="s">
        <v>11</v>
      </c>
      <c r="N62" s="744" t="s">
        <v>26</v>
      </c>
      <c r="O62" s="743"/>
      <c r="P62" s="54"/>
      <c r="Q62" s="50" t="s">
        <v>11</v>
      </c>
      <c r="R62" s="744" t="s">
        <v>26</v>
      </c>
      <c r="S62" s="743"/>
      <c r="U62" s="50" t="s">
        <v>11</v>
      </c>
      <c r="V62" s="744" t="s">
        <v>26</v>
      </c>
      <c r="W62" s="743"/>
      <c r="Y62" s="50" t="s">
        <v>11</v>
      </c>
      <c r="Z62" s="744" t="s">
        <v>26</v>
      </c>
      <c r="AA62" s="743"/>
      <c r="AC62" s="50" t="s">
        <v>11</v>
      </c>
      <c r="AD62" s="744" t="s">
        <v>26</v>
      </c>
      <c r="AE62" s="743"/>
      <c r="AG62" s="50" t="s">
        <v>11</v>
      </c>
      <c r="AH62" s="748" t="s">
        <v>26</v>
      </c>
      <c r="AI62" s="747"/>
      <c r="AK62" s="50" t="s">
        <v>11</v>
      </c>
      <c r="AL62" s="748" t="s">
        <v>26</v>
      </c>
      <c r="AM62" s="747"/>
    </row>
    <row r="63" spans="1:43" ht="16.5" thickTop="1" thickBot="1">
      <c r="A63" s="50" t="s">
        <v>11</v>
      </c>
      <c r="B63" s="3">
        <v>45473</v>
      </c>
      <c r="C63" s="4">
        <v>45838</v>
      </c>
      <c r="D63" s="281"/>
      <c r="E63" s="50" t="s">
        <v>11</v>
      </c>
      <c r="F63" s="3">
        <v>45473</v>
      </c>
      <c r="G63" s="4">
        <v>45838</v>
      </c>
      <c r="H63" s="281"/>
      <c r="I63" s="50"/>
      <c r="J63" s="3"/>
      <c r="K63" s="4"/>
      <c r="L63" s="281"/>
      <c r="M63" s="50" t="s">
        <v>11</v>
      </c>
      <c r="N63" s="3">
        <v>45473</v>
      </c>
      <c r="O63" s="4">
        <v>45838</v>
      </c>
      <c r="P63" s="281"/>
      <c r="Q63" s="50" t="s">
        <v>11</v>
      </c>
      <c r="R63" s="3">
        <v>45473</v>
      </c>
      <c r="S63" s="4">
        <v>45838</v>
      </c>
      <c r="U63" s="50" t="s">
        <v>11</v>
      </c>
      <c r="V63" s="3">
        <v>45473</v>
      </c>
      <c r="W63" s="4">
        <v>45838</v>
      </c>
      <c r="Y63" s="50" t="s">
        <v>11</v>
      </c>
      <c r="Z63" s="3">
        <v>45473</v>
      </c>
      <c r="AA63" s="4">
        <v>45838</v>
      </c>
      <c r="AC63" s="50" t="s">
        <v>11</v>
      </c>
      <c r="AD63" s="3">
        <v>45473</v>
      </c>
      <c r="AE63" s="4">
        <v>45838</v>
      </c>
      <c r="AG63" s="50" t="s">
        <v>11</v>
      </c>
      <c r="AH63" s="3">
        <v>45473</v>
      </c>
      <c r="AI63" s="4">
        <v>45838</v>
      </c>
      <c r="AK63" s="50" t="s">
        <v>11</v>
      </c>
      <c r="AL63" s="3">
        <v>45473</v>
      </c>
      <c r="AM63" s="4">
        <v>45838</v>
      </c>
    </row>
    <row r="64" spans="1:43" ht="15" thickTop="1">
      <c r="A64" s="1" t="s">
        <v>36</v>
      </c>
      <c r="B64" s="92">
        <v>190.17</v>
      </c>
      <c r="C64" s="93">
        <v>56.73</v>
      </c>
      <c r="D64" s="13"/>
      <c r="E64" s="1" t="s">
        <v>36</v>
      </c>
      <c r="F64" s="92">
        <v>3733.41</v>
      </c>
      <c r="G64" s="93">
        <v>1975.52</v>
      </c>
      <c r="H64" s="13"/>
      <c r="I64" s="1"/>
      <c r="J64" s="576"/>
      <c r="K64" s="577"/>
      <c r="L64" s="13"/>
      <c r="M64" s="1" t="s">
        <v>36</v>
      </c>
      <c r="N64" s="92">
        <v>0.55000000000000004</v>
      </c>
      <c r="O64" s="93">
        <v>0.08</v>
      </c>
      <c r="P64" s="13"/>
      <c r="Q64" s="1" t="s">
        <v>36</v>
      </c>
      <c r="R64" s="92">
        <v>1904.86</v>
      </c>
      <c r="S64" s="93">
        <v>1581.49</v>
      </c>
      <c r="U64" s="1" t="s">
        <v>334</v>
      </c>
      <c r="V64" s="92">
        <v>694.95</v>
      </c>
      <c r="W64" s="93">
        <v>497.97</v>
      </c>
      <c r="Y64" s="1" t="s">
        <v>36</v>
      </c>
      <c r="Z64" s="92">
        <v>56895.81</v>
      </c>
      <c r="AA64" s="93">
        <v>47549.89</v>
      </c>
      <c r="AC64" s="1" t="s">
        <v>36</v>
      </c>
      <c r="AD64" s="92">
        <v>835.34</v>
      </c>
      <c r="AE64" s="93">
        <v>4915.3900000000003</v>
      </c>
      <c r="AG64" s="1" t="s">
        <v>36</v>
      </c>
      <c r="AH64" s="92">
        <v>835.34</v>
      </c>
      <c r="AI64" s="93">
        <v>4915.3900000000003</v>
      </c>
      <c r="AK64" s="1" t="s">
        <v>36</v>
      </c>
      <c r="AL64" s="92">
        <v>181011.08</v>
      </c>
      <c r="AM64" s="93">
        <v>174445.54</v>
      </c>
    </row>
    <row r="65" spans="1:39">
      <c r="A65" s="1" t="s">
        <v>184</v>
      </c>
      <c r="B65" s="92">
        <v>0</v>
      </c>
      <c r="C65" s="93">
        <v>0</v>
      </c>
      <c r="D65" s="93"/>
      <c r="E65" s="1" t="s">
        <v>334</v>
      </c>
      <c r="F65" s="92">
        <v>601.53</v>
      </c>
      <c r="G65" s="93">
        <v>31.94</v>
      </c>
      <c r="H65" s="93"/>
      <c r="I65" s="1"/>
      <c r="J65" s="576"/>
      <c r="K65" s="577"/>
      <c r="L65" s="93"/>
      <c r="M65" s="1" t="s">
        <v>184</v>
      </c>
      <c r="N65" s="92">
        <v>0</v>
      </c>
      <c r="O65" s="93">
        <v>0</v>
      </c>
      <c r="P65" s="93"/>
      <c r="Q65" s="1" t="s">
        <v>334</v>
      </c>
      <c r="R65" s="92">
        <v>1282.6100000000001</v>
      </c>
      <c r="S65" s="93">
        <v>1214.5900000000001</v>
      </c>
      <c r="U65" s="1" t="s">
        <v>36</v>
      </c>
      <c r="V65" s="92">
        <v>-1550.68</v>
      </c>
      <c r="W65" s="93">
        <v>288.88</v>
      </c>
      <c r="Y65" s="1" t="s">
        <v>184</v>
      </c>
      <c r="Z65" s="92">
        <v>0</v>
      </c>
      <c r="AA65" s="93">
        <v>0</v>
      </c>
      <c r="AC65" s="1" t="s">
        <v>334</v>
      </c>
      <c r="AD65" s="92">
        <v>2186.83</v>
      </c>
      <c r="AE65" s="93">
        <v>1499.63</v>
      </c>
      <c r="AG65" s="1" t="s">
        <v>334</v>
      </c>
      <c r="AH65" s="92">
        <v>2186.83</v>
      </c>
      <c r="AI65" s="93">
        <v>1499.63</v>
      </c>
      <c r="AK65" s="1" t="s">
        <v>334</v>
      </c>
      <c r="AL65" s="92">
        <v>49453.46</v>
      </c>
      <c r="AM65" s="93">
        <v>43638.49</v>
      </c>
    </row>
    <row r="66" spans="1:39">
      <c r="A66" s="1" t="s">
        <v>334</v>
      </c>
      <c r="B66" s="92">
        <v>0.2</v>
      </c>
      <c r="C66" s="93">
        <v>0</v>
      </c>
      <c r="D66" s="93"/>
      <c r="E66" s="1" t="s">
        <v>184</v>
      </c>
      <c r="F66" s="92">
        <v>0</v>
      </c>
      <c r="G66" s="93">
        <v>0</v>
      </c>
      <c r="H66" s="93"/>
      <c r="I66" s="1"/>
      <c r="J66" s="576"/>
      <c r="K66" s="577"/>
      <c r="L66" s="93"/>
      <c r="M66" s="1" t="s">
        <v>334</v>
      </c>
      <c r="N66" s="92">
        <v>0</v>
      </c>
      <c r="O66" s="93">
        <v>0</v>
      </c>
      <c r="P66" s="93"/>
      <c r="Q66" s="1" t="s">
        <v>184</v>
      </c>
      <c r="R66" s="92">
        <v>403.8</v>
      </c>
      <c r="S66" s="93">
        <v>0</v>
      </c>
      <c r="U66" s="1" t="s">
        <v>184</v>
      </c>
      <c r="V66" s="92">
        <v>452.01</v>
      </c>
      <c r="W66" s="93">
        <v>0</v>
      </c>
      <c r="Y66" s="1" t="s">
        <v>334</v>
      </c>
      <c r="Z66" s="92">
        <v>76.92</v>
      </c>
      <c r="AA66" s="93">
        <v>0</v>
      </c>
      <c r="AC66" s="1" t="s">
        <v>184</v>
      </c>
      <c r="AD66" s="92">
        <v>1617.78</v>
      </c>
      <c r="AE66" s="93">
        <v>0</v>
      </c>
      <c r="AG66" s="1" t="s">
        <v>184</v>
      </c>
      <c r="AH66" s="92">
        <v>1617.78</v>
      </c>
      <c r="AI66" s="93">
        <v>0</v>
      </c>
      <c r="AK66" s="1" t="s">
        <v>184</v>
      </c>
      <c r="AL66" s="92">
        <v>32848.620000000003</v>
      </c>
      <c r="AM66" s="93">
        <v>0</v>
      </c>
    </row>
    <row r="67" spans="1:39">
      <c r="A67" s="1"/>
      <c r="B67" s="92"/>
      <c r="C67" s="93"/>
      <c r="D67" s="93"/>
      <c r="E67" s="1"/>
      <c r="F67" s="92"/>
      <c r="G67" s="93"/>
      <c r="H67" s="93"/>
      <c r="I67" s="1"/>
      <c r="J67" s="576"/>
      <c r="K67" s="577"/>
      <c r="L67" s="93"/>
      <c r="M67" s="1"/>
      <c r="N67" s="92"/>
      <c r="O67" s="93"/>
      <c r="P67" s="93"/>
      <c r="Q67" s="1"/>
      <c r="R67" s="92"/>
      <c r="S67" s="93"/>
      <c r="U67" s="1"/>
      <c r="V67" s="92"/>
      <c r="W67" s="93"/>
      <c r="Y67" s="1"/>
      <c r="Z67" s="92"/>
      <c r="AA67" s="93"/>
      <c r="AC67" s="1"/>
      <c r="AD67" s="92"/>
      <c r="AE67" s="93"/>
      <c r="AG67" s="1"/>
      <c r="AH67" s="92"/>
      <c r="AI67" s="93"/>
      <c r="AK67" s="1"/>
      <c r="AL67" s="92"/>
      <c r="AM67" s="93"/>
    </row>
    <row r="68" spans="1:39">
      <c r="A68" s="1"/>
      <c r="B68" s="92"/>
      <c r="C68" s="93"/>
      <c r="D68" s="93"/>
      <c r="E68" s="1"/>
      <c r="F68" s="92"/>
      <c r="G68" s="93"/>
      <c r="H68" s="93"/>
      <c r="I68" s="1"/>
      <c r="J68" s="576"/>
      <c r="K68" s="577"/>
      <c r="L68" s="93"/>
      <c r="M68" s="1"/>
      <c r="N68" s="92"/>
      <c r="O68" s="93"/>
      <c r="P68" s="93"/>
      <c r="Q68" s="1"/>
      <c r="R68" s="92"/>
      <c r="S68" s="93"/>
      <c r="U68" s="1"/>
      <c r="V68" s="92"/>
      <c r="W68" s="93"/>
      <c r="Y68" s="1"/>
      <c r="Z68" s="92"/>
      <c r="AA68" s="93"/>
      <c r="AC68" s="1"/>
      <c r="AD68" s="92"/>
      <c r="AE68" s="93"/>
      <c r="AG68" s="1"/>
      <c r="AH68" s="92"/>
      <c r="AI68" s="93"/>
      <c r="AK68" s="1"/>
      <c r="AL68" s="92"/>
      <c r="AM68" s="93"/>
    </row>
    <row r="69" spans="1:39" ht="13.5" thickBot="1">
      <c r="A69" s="1"/>
      <c r="B69" s="52"/>
      <c r="C69" s="53"/>
      <c r="D69" s="93"/>
      <c r="E69" s="1"/>
      <c r="F69" s="52"/>
      <c r="G69" s="53"/>
      <c r="H69" s="93"/>
      <c r="I69" s="1"/>
      <c r="J69" s="588"/>
      <c r="K69" s="589"/>
      <c r="L69" s="93"/>
      <c r="M69" s="1"/>
      <c r="N69" s="52"/>
      <c r="O69" s="53"/>
      <c r="P69" s="93"/>
      <c r="Q69" s="1"/>
      <c r="R69" s="52"/>
      <c r="S69" s="53"/>
      <c r="U69" s="1"/>
      <c r="V69" s="52"/>
      <c r="W69" s="53"/>
      <c r="Y69" s="1"/>
      <c r="Z69" s="52"/>
      <c r="AA69" s="53"/>
      <c r="AC69" s="1"/>
      <c r="AD69" s="52"/>
      <c r="AE69" s="53"/>
      <c r="AG69" s="1"/>
      <c r="AH69" s="52"/>
      <c r="AI69" s="53"/>
      <c r="AK69" s="1"/>
      <c r="AL69" s="52"/>
      <c r="AM69" s="53"/>
    </row>
    <row r="70" spans="1:39" ht="16.5" thickTop="1" thickBot="1">
      <c r="A70" s="6" t="s">
        <v>5</v>
      </c>
      <c r="B70" s="55">
        <v>190.36999999999998</v>
      </c>
      <c r="C70" s="56">
        <v>56.73</v>
      </c>
      <c r="D70" s="53"/>
      <c r="E70" s="6" t="s">
        <v>5</v>
      </c>
      <c r="F70" s="55">
        <v>4334.9399999999996</v>
      </c>
      <c r="G70" s="56">
        <v>2007.46</v>
      </c>
      <c r="H70" s="53"/>
      <c r="I70" s="6"/>
      <c r="J70" s="585"/>
      <c r="K70" s="586"/>
      <c r="L70" s="53"/>
      <c r="M70" s="6" t="s">
        <v>5</v>
      </c>
      <c r="N70" s="55">
        <v>0.55000000000000004</v>
      </c>
      <c r="O70" s="56">
        <v>0.08</v>
      </c>
      <c r="P70" s="53"/>
      <c r="Q70" s="6" t="s">
        <v>5</v>
      </c>
      <c r="R70" s="55">
        <v>3591.27</v>
      </c>
      <c r="S70" s="56">
        <v>2796.08</v>
      </c>
      <c r="U70" s="6" t="s">
        <v>5</v>
      </c>
      <c r="V70" s="55">
        <v>-403.72</v>
      </c>
      <c r="W70" s="56">
        <v>786.85</v>
      </c>
      <c r="Y70" s="6" t="s">
        <v>5</v>
      </c>
      <c r="Z70" s="55">
        <v>56972.729999999996</v>
      </c>
      <c r="AA70" s="56">
        <v>47549.89</v>
      </c>
      <c r="AC70" s="6" t="s">
        <v>5</v>
      </c>
      <c r="AD70" s="55">
        <v>4639.95</v>
      </c>
      <c r="AE70" s="56">
        <v>6415.02</v>
      </c>
      <c r="AG70" s="6" t="s">
        <v>5</v>
      </c>
      <c r="AH70" s="55">
        <v>4639.95</v>
      </c>
      <c r="AI70" s="56">
        <v>6415.02</v>
      </c>
      <c r="AK70" s="6" t="s">
        <v>5</v>
      </c>
      <c r="AL70" s="55">
        <v>263313.15999999997</v>
      </c>
      <c r="AM70" s="56">
        <v>218084.03</v>
      </c>
    </row>
    <row r="71" spans="1:39" ht="15.75" thickTop="1">
      <c r="D71" s="54"/>
      <c r="H71" s="54"/>
      <c r="J71" s="578"/>
      <c r="K71" s="578"/>
      <c r="L71" s="54"/>
      <c r="P71" s="54"/>
    </row>
    <row r="72" spans="1:39">
      <c r="J72" s="578"/>
      <c r="K72" s="578"/>
    </row>
    <row r="73" spans="1:39">
      <c r="J73" s="578"/>
      <c r="K73" s="578"/>
    </row>
  </sheetData>
  <sortState xmlns:xlrd2="http://schemas.microsoft.com/office/spreadsheetml/2017/richdata2" ref="AK64:AM66">
    <sortCondition descending="1" ref="AM64:AM66"/>
  </sortState>
  <mergeCells count="29">
    <mergeCell ref="AL4:AM4"/>
    <mergeCell ref="AL36:AM36"/>
    <mergeCell ref="AL62:AM62"/>
    <mergeCell ref="AD4:AE4"/>
    <mergeCell ref="AD36:AE36"/>
    <mergeCell ref="AD62:AE62"/>
    <mergeCell ref="AH4:AI4"/>
    <mergeCell ref="AH36:AI36"/>
    <mergeCell ref="AH62:AI62"/>
    <mergeCell ref="V4:W4"/>
    <mergeCell ref="V36:W36"/>
    <mergeCell ref="V62:W62"/>
    <mergeCell ref="Z4:AA4"/>
    <mergeCell ref="Z36:AA36"/>
    <mergeCell ref="Z62:AA62"/>
    <mergeCell ref="B4:C4"/>
    <mergeCell ref="B36:C36"/>
    <mergeCell ref="B62:C62"/>
    <mergeCell ref="R4:S4"/>
    <mergeCell ref="R36:S36"/>
    <mergeCell ref="R62:S62"/>
    <mergeCell ref="N36:O36"/>
    <mergeCell ref="N62:O62"/>
    <mergeCell ref="F4:G4"/>
    <mergeCell ref="F36:G36"/>
    <mergeCell ref="F62:G62"/>
    <mergeCell ref="J4:K4"/>
    <mergeCell ref="J36:K36"/>
    <mergeCell ref="J62:K62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81"/>
  <sheetViews>
    <sheetView showGridLines="0" showZeros="0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20" ht="13.5" customHeight="1">
      <c r="B1" s="625" t="s">
        <v>29</v>
      </c>
      <c r="C1" s="625"/>
    </row>
    <row r="2" spans="2:20" ht="13.5" customHeight="1">
      <c r="B2" s="625"/>
      <c r="C2" s="625"/>
    </row>
    <row r="3" spans="2:20" s="176" customFormat="1" ht="15.75" customHeight="1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0" ht="20.25">
      <c r="B4" s="627" t="s">
        <v>38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20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20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20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323</v>
      </c>
      <c r="G7" s="630"/>
      <c r="H7" s="630"/>
      <c r="I7" s="751" t="s">
        <v>210</v>
      </c>
      <c r="J7" s="630"/>
      <c r="K7" s="635"/>
      <c r="L7" s="630" t="s">
        <v>39</v>
      </c>
      <c r="M7" s="630"/>
      <c r="N7" s="635"/>
    </row>
    <row r="8" spans="2:20" s="5" customFormat="1" ht="15.75" customHeight="1" thickBot="1">
      <c r="B8" s="750"/>
      <c r="C8" s="443">
        <v>45473</v>
      </c>
      <c r="D8" s="444">
        <v>45838</v>
      </c>
      <c r="E8" s="445" t="s">
        <v>141</v>
      </c>
      <c r="F8" s="443">
        <v>45473</v>
      </c>
      <c r="G8" s="444">
        <v>45838</v>
      </c>
      <c r="H8" s="445" t="s">
        <v>141</v>
      </c>
      <c r="I8" s="443">
        <v>45473</v>
      </c>
      <c r="J8" s="444">
        <v>45838</v>
      </c>
      <c r="K8" s="445" t="s">
        <v>141</v>
      </c>
      <c r="L8" s="443">
        <v>45473</v>
      </c>
      <c r="M8" s="444">
        <v>45838</v>
      </c>
      <c r="N8" s="446" t="s">
        <v>141</v>
      </c>
    </row>
    <row r="9" spans="2:20" ht="15" customHeight="1" thickTop="1">
      <c r="B9" s="71" t="s">
        <v>33</v>
      </c>
      <c r="C9" s="210">
        <v>1732860.84</v>
      </c>
      <c r="D9" s="112">
        <v>1520646.1</v>
      </c>
      <c r="E9" s="178">
        <v>-0.12246496377631801</v>
      </c>
      <c r="F9" s="210">
        <v>3862329.03</v>
      </c>
      <c r="G9" s="112">
        <v>4322176.9000000004</v>
      </c>
      <c r="H9" s="178">
        <v>0.11905973479426754</v>
      </c>
      <c r="I9" s="210">
        <v>0</v>
      </c>
      <c r="J9" s="112">
        <v>0</v>
      </c>
      <c r="K9" s="178">
        <v>0</v>
      </c>
      <c r="L9" s="210">
        <v>5595189.8700000001</v>
      </c>
      <c r="M9" s="112">
        <v>5842823</v>
      </c>
      <c r="N9" s="178">
        <v>4.4258217460634609E-2</v>
      </c>
      <c r="P9" s="84"/>
      <c r="Q9" s="84"/>
      <c r="R9" s="182"/>
      <c r="S9" s="182"/>
    </row>
    <row r="10" spans="2:20" ht="15" customHeight="1">
      <c r="B10" s="71" t="s">
        <v>34</v>
      </c>
      <c r="C10" s="210">
        <v>187622.74</v>
      </c>
      <c r="D10" s="112">
        <v>183016.59</v>
      </c>
      <c r="E10" s="178">
        <v>-2.4550062535063685E-2</v>
      </c>
      <c r="F10" s="210">
        <v>2833506.36</v>
      </c>
      <c r="G10" s="112">
        <v>3204808.3</v>
      </c>
      <c r="H10" s="178">
        <v>0.13103974116366549</v>
      </c>
      <c r="I10" s="210">
        <v>0</v>
      </c>
      <c r="J10" s="112">
        <v>0</v>
      </c>
      <c r="K10" s="178">
        <v>0</v>
      </c>
      <c r="L10" s="210">
        <v>3021129.0999999996</v>
      </c>
      <c r="M10" s="112">
        <v>3387824.8899999997</v>
      </c>
      <c r="N10" s="178">
        <v>0.12137706726931996</v>
      </c>
      <c r="P10" s="84"/>
      <c r="R10" s="182"/>
      <c r="S10" s="182"/>
    </row>
    <row r="11" spans="2:20" ht="15" customHeight="1">
      <c r="B11" s="71" t="s">
        <v>36</v>
      </c>
      <c r="C11" s="210">
        <v>1039764.26</v>
      </c>
      <c r="D11" s="112">
        <v>1017675.59</v>
      </c>
      <c r="E11" s="178">
        <v>-2.1243921194213814E-2</v>
      </c>
      <c r="F11" s="210">
        <v>1687252.81</v>
      </c>
      <c r="G11" s="112">
        <v>1819755.35</v>
      </c>
      <c r="H11" s="178">
        <v>7.8531527234499035E-2</v>
      </c>
      <c r="I11" s="210">
        <v>190.17</v>
      </c>
      <c r="J11" s="112">
        <v>56.73</v>
      </c>
      <c r="K11" s="178">
        <v>-0.70168796340116746</v>
      </c>
      <c r="L11" s="210">
        <v>2727017.0700000003</v>
      </c>
      <c r="M11" s="112">
        <v>2837430.94</v>
      </c>
      <c r="N11" s="178">
        <v>4.0488881134872999E-2</v>
      </c>
      <c r="P11" s="84"/>
      <c r="Q11" s="84"/>
      <c r="R11" s="182"/>
      <c r="S11" s="182"/>
    </row>
    <row r="12" spans="2:20" ht="15" customHeight="1">
      <c r="B12" s="71" t="s">
        <v>184</v>
      </c>
      <c r="C12" s="210">
        <v>1118974.24</v>
      </c>
      <c r="D12" s="112">
        <v>1158040.6000000001</v>
      </c>
      <c r="E12" s="178">
        <v>3.4912653574581037E-2</v>
      </c>
      <c r="F12" s="210">
        <v>738954.01</v>
      </c>
      <c r="G12" s="112">
        <v>826674.11</v>
      </c>
      <c r="H12" s="178">
        <v>0.11870847009815939</v>
      </c>
      <c r="I12" s="210">
        <v>0</v>
      </c>
      <c r="J12" s="112">
        <v>0</v>
      </c>
      <c r="K12" s="178">
        <v>0</v>
      </c>
      <c r="L12" s="210">
        <v>1857928.25</v>
      </c>
      <c r="M12" s="112">
        <v>1984714.71</v>
      </c>
      <c r="N12" s="178">
        <v>6.8240773022316639E-2</v>
      </c>
      <c r="P12" s="84"/>
      <c r="Q12" s="84"/>
      <c r="R12" s="182"/>
      <c r="S12" s="182"/>
    </row>
    <row r="13" spans="2:20" ht="15" customHeight="1">
      <c r="B13" s="203" t="s">
        <v>333</v>
      </c>
      <c r="C13" s="210">
        <v>0</v>
      </c>
      <c r="D13" s="112">
        <v>0</v>
      </c>
      <c r="E13" s="178">
        <v>0</v>
      </c>
      <c r="F13" s="210">
        <v>1623180.76</v>
      </c>
      <c r="G13" s="112">
        <v>1853597.18</v>
      </c>
      <c r="H13" s="178">
        <v>0.14195364168806432</v>
      </c>
      <c r="I13" s="210">
        <v>0</v>
      </c>
      <c r="J13" s="112">
        <v>0</v>
      </c>
      <c r="K13" s="178">
        <v>0</v>
      </c>
      <c r="L13" s="210">
        <v>1623180.76</v>
      </c>
      <c r="M13" s="112">
        <v>1853597.18</v>
      </c>
      <c r="N13" s="178">
        <v>0.14195364168806432</v>
      </c>
      <c r="Q13" s="84"/>
      <c r="S13" s="182"/>
    </row>
    <row r="14" spans="2:20" ht="15" customHeight="1">
      <c r="B14" s="71" t="s">
        <v>143</v>
      </c>
      <c r="C14" s="210">
        <v>1379488.92</v>
      </c>
      <c r="D14" s="112">
        <v>1545544.54</v>
      </c>
      <c r="E14" s="178">
        <v>0.12037473994354382</v>
      </c>
      <c r="F14" s="210">
        <v>0</v>
      </c>
      <c r="G14" s="112">
        <v>0</v>
      </c>
      <c r="H14" s="178">
        <v>0</v>
      </c>
      <c r="I14" s="210">
        <v>0</v>
      </c>
      <c r="J14" s="112">
        <v>0</v>
      </c>
      <c r="K14" s="178">
        <v>0</v>
      </c>
      <c r="L14" s="210">
        <v>1379488.92</v>
      </c>
      <c r="M14" s="112">
        <v>1545544.54</v>
      </c>
      <c r="N14" s="178">
        <v>0.12037473994354382</v>
      </c>
      <c r="P14" s="84"/>
      <c r="Q14" s="84"/>
      <c r="R14" s="182"/>
      <c r="S14" s="182"/>
    </row>
    <row r="15" spans="2:20" ht="15" customHeight="1">
      <c r="B15" s="71" t="s">
        <v>35</v>
      </c>
      <c r="C15" s="210">
        <v>1015010</v>
      </c>
      <c r="D15" s="112">
        <v>1100534.08</v>
      </c>
      <c r="E15" s="178">
        <v>8.4259347198549842E-2</v>
      </c>
      <c r="F15" s="210">
        <v>120305.01</v>
      </c>
      <c r="G15" s="112">
        <v>161871</v>
      </c>
      <c r="H15" s="178">
        <v>0.34550506250737195</v>
      </c>
      <c r="I15" s="210">
        <v>0</v>
      </c>
      <c r="J15" s="112">
        <v>0</v>
      </c>
      <c r="K15" s="178">
        <v>0</v>
      </c>
      <c r="L15" s="210">
        <v>1135315.01</v>
      </c>
      <c r="M15" s="112">
        <v>1262405.08</v>
      </c>
      <c r="N15" s="178">
        <v>0.11194256121039046</v>
      </c>
      <c r="P15" s="84"/>
      <c r="R15" s="182"/>
    </row>
    <row r="16" spans="2:20" ht="15" customHeight="1">
      <c r="B16" s="71" t="s">
        <v>166</v>
      </c>
      <c r="C16" s="210">
        <v>0</v>
      </c>
      <c r="D16" s="112">
        <v>0</v>
      </c>
      <c r="E16" s="178">
        <v>0</v>
      </c>
      <c r="F16" s="210">
        <v>981509.87</v>
      </c>
      <c r="G16" s="112">
        <v>1031563.77</v>
      </c>
      <c r="H16" s="178">
        <v>5.0996838167302404E-2</v>
      </c>
      <c r="I16" s="210">
        <v>0</v>
      </c>
      <c r="J16" s="112">
        <v>0</v>
      </c>
      <c r="K16" s="178">
        <v>0</v>
      </c>
      <c r="L16" s="210">
        <v>981509.87</v>
      </c>
      <c r="M16" s="112">
        <v>1031563.77</v>
      </c>
      <c r="N16" s="178">
        <v>5.0996838167302404E-2</v>
      </c>
      <c r="P16" s="84"/>
      <c r="Q16" s="84"/>
      <c r="R16" s="182"/>
      <c r="S16" s="115"/>
      <c r="T16" s="115"/>
    </row>
    <row r="17" spans="2:22" ht="15" customHeight="1">
      <c r="B17" s="71" t="s">
        <v>32</v>
      </c>
      <c r="C17" s="210">
        <v>872835.52</v>
      </c>
      <c r="D17" s="112">
        <v>986174.59</v>
      </c>
      <c r="E17" s="178">
        <v>0.12985157845088607</v>
      </c>
      <c r="F17" s="210">
        <v>0</v>
      </c>
      <c r="G17" s="112">
        <v>0</v>
      </c>
      <c r="H17" s="178">
        <v>0</v>
      </c>
      <c r="I17" s="210">
        <v>0</v>
      </c>
      <c r="J17" s="112">
        <v>0</v>
      </c>
      <c r="K17" s="178">
        <v>0</v>
      </c>
      <c r="L17" s="210">
        <v>872835.52</v>
      </c>
      <c r="M17" s="112">
        <v>986174.59</v>
      </c>
      <c r="N17" s="178">
        <v>0.12985157845088607</v>
      </c>
      <c r="P17" s="84"/>
      <c r="Q17" s="84"/>
      <c r="R17" s="182"/>
      <c r="S17" s="182"/>
    </row>
    <row r="18" spans="2:22" ht="15" customHeight="1">
      <c r="B18" s="71" t="s">
        <v>180</v>
      </c>
      <c r="C18" s="210">
        <v>597988.03</v>
      </c>
      <c r="D18" s="112">
        <v>560240.71</v>
      </c>
      <c r="E18" s="178">
        <v>-6.3123872228680003E-2</v>
      </c>
      <c r="F18" s="210">
        <v>351656.68</v>
      </c>
      <c r="G18" s="112">
        <v>392456.17</v>
      </c>
      <c r="H18" s="178">
        <v>0.11602080187983345</v>
      </c>
      <c r="I18" s="210">
        <v>0</v>
      </c>
      <c r="J18" s="112">
        <v>0</v>
      </c>
      <c r="K18" s="178">
        <v>0</v>
      </c>
      <c r="L18" s="210">
        <v>949644.71</v>
      </c>
      <c r="M18" s="112">
        <v>952696.87999999989</v>
      </c>
      <c r="N18" s="178">
        <v>3.2140125331714064E-3</v>
      </c>
      <c r="P18" s="84"/>
      <c r="Q18" s="84"/>
      <c r="R18" s="182"/>
      <c r="S18" s="182"/>
      <c r="V18" s="182"/>
    </row>
    <row r="19" spans="2:22" ht="15" customHeight="1">
      <c r="B19" s="71" t="s">
        <v>144</v>
      </c>
      <c r="C19" s="210">
        <v>691411.02</v>
      </c>
      <c r="D19" s="112">
        <v>700433.3</v>
      </c>
      <c r="E19" s="178">
        <v>1.3049083307928803E-2</v>
      </c>
      <c r="F19" s="210">
        <v>78557.84</v>
      </c>
      <c r="G19" s="112">
        <v>96923.32</v>
      </c>
      <c r="H19" s="178">
        <v>0.23378290441794239</v>
      </c>
      <c r="I19" s="210">
        <v>0</v>
      </c>
      <c r="J19" s="112">
        <v>0</v>
      </c>
      <c r="K19" s="178">
        <v>0</v>
      </c>
      <c r="L19" s="210">
        <v>769968.86</v>
      </c>
      <c r="M19" s="112">
        <v>797356.62000000011</v>
      </c>
      <c r="N19" s="178">
        <v>3.556995798505426E-2</v>
      </c>
      <c r="P19" s="84"/>
      <c r="R19" s="182"/>
      <c r="S19" s="182"/>
      <c r="T19" s="182"/>
      <c r="V19" s="182"/>
    </row>
    <row r="20" spans="2:22" ht="15" customHeight="1">
      <c r="B20" s="71" t="s">
        <v>319</v>
      </c>
      <c r="C20" s="210">
        <v>815840.92</v>
      </c>
      <c r="D20" s="112">
        <v>747980.54</v>
      </c>
      <c r="E20" s="178">
        <v>-8.3178446111773857E-2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815840.92</v>
      </c>
      <c r="M20" s="112">
        <v>747980.54</v>
      </c>
      <c r="N20" s="178">
        <v>-8.3178446111773857E-2</v>
      </c>
      <c r="P20" s="84"/>
      <c r="Q20" s="84"/>
      <c r="R20" s="182"/>
      <c r="S20" s="182"/>
    </row>
    <row r="21" spans="2:22" ht="15" customHeight="1">
      <c r="B21" s="71" t="s">
        <v>310</v>
      </c>
      <c r="C21" s="210">
        <v>528151.13</v>
      </c>
      <c r="D21" s="112">
        <v>634582.1</v>
      </c>
      <c r="E21" s="178">
        <v>0.20151612664352336</v>
      </c>
      <c r="F21" s="210">
        <v>0</v>
      </c>
      <c r="G21" s="112">
        <v>0</v>
      </c>
      <c r="H21" s="178">
        <v>0</v>
      </c>
      <c r="I21" s="210">
        <v>0</v>
      </c>
      <c r="J21" s="112">
        <v>0</v>
      </c>
      <c r="K21" s="178">
        <v>0</v>
      </c>
      <c r="L21" s="210">
        <v>528151.13</v>
      </c>
      <c r="M21" s="112">
        <v>634582.1</v>
      </c>
      <c r="N21" s="178">
        <v>0.20151612664352336</v>
      </c>
      <c r="P21" s="84"/>
      <c r="Q21" s="84"/>
      <c r="R21" s="182"/>
      <c r="S21" s="182"/>
    </row>
    <row r="22" spans="2:22" ht="15" customHeight="1">
      <c r="B22" s="203" t="s">
        <v>331</v>
      </c>
      <c r="C22" s="210">
        <v>0</v>
      </c>
      <c r="D22" s="112">
        <v>0</v>
      </c>
      <c r="E22" s="178">
        <v>0</v>
      </c>
      <c r="F22" s="210">
        <v>406854.74</v>
      </c>
      <c r="G22" s="112">
        <v>482638.87</v>
      </c>
      <c r="H22" s="178">
        <v>0.18626827353664357</v>
      </c>
      <c r="I22" s="210">
        <v>0</v>
      </c>
      <c r="J22" s="112">
        <v>0</v>
      </c>
      <c r="K22" s="178">
        <v>0</v>
      </c>
      <c r="L22" s="210">
        <v>406854.74</v>
      </c>
      <c r="M22" s="112">
        <v>482638.87</v>
      </c>
      <c r="N22" s="178">
        <v>0.18626827353664357</v>
      </c>
      <c r="P22" s="84"/>
      <c r="Q22" s="84"/>
      <c r="R22" s="182"/>
      <c r="S22" s="182"/>
    </row>
    <row r="23" spans="2:22" ht="15" customHeight="1">
      <c r="B23" s="203" t="s">
        <v>167</v>
      </c>
      <c r="C23" s="210">
        <v>450939.58</v>
      </c>
      <c r="D23" s="112">
        <v>433428.06</v>
      </c>
      <c r="E23" s="178">
        <v>-3.8833406462125186E-2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178">
        <v>0</v>
      </c>
      <c r="L23" s="210">
        <v>450939.58</v>
      </c>
      <c r="M23" s="112">
        <v>433428.06</v>
      </c>
      <c r="N23" s="178">
        <v>-3.8833406462125186E-2</v>
      </c>
      <c r="P23" s="84"/>
      <c r="Q23" s="84"/>
      <c r="R23" s="182"/>
      <c r="S23" s="182"/>
    </row>
    <row r="24" spans="2:22" ht="15" customHeight="1">
      <c r="B24" s="71" t="s">
        <v>4</v>
      </c>
      <c r="C24" s="210">
        <v>395668.11</v>
      </c>
      <c r="D24" s="112">
        <v>406958.57</v>
      </c>
      <c r="E24" s="178">
        <v>2.8535178131995579E-2</v>
      </c>
      <c r="F24" s="210">
        <v>0</v>
      </c>
      <c r="G24" s="112">
        <v>0</v>
      </c>
      <c r="H24" s="178">
        <v>0</v>
      </c>
      <c r="I24" s="210">
        <v>0</v>
      </c>
      <c r="J24" s="112">
        <v>0</v>
      </c>
      <c r="K24" s="178">
        <v>0</v>
      </c>
      <c r="L24" s="210">
        <v>395668.11</v>
      </c>
      <c r="M24" s="112">
        <v>406958.57</v>
      </c>
      <c r="N24" s="178">
        <v>2.8535178131995579E-2</v>
      </c>
      <c r="P24" s="84"/>
      <c r="Q24" s="84"/>
      <c r="R24" s="182"/>
      <c r="S24" s="182"/>
    </row>
    <row r="25" spans="2:22" ht="15" customHeight="1">
      <c r="B25" s="203" t="s">
        <v>169</v>
      </c>
      <c r="C25" s="210">
        <v>137408.68</v>
      </c>
      <c r="D25" s="112">
        <v>137240.81</v>
      </c>
      <c r="E25" s="178">
        <v>-1.2216841032167353E-3</v>
      </c>
      <c r="F25" s="210">
        <v>311882.19</v>
      </c>
      <c r="G25" s="112">
        <v>266786.03999999998</v>
      </c>
      <c r="H25" s="178">
        <v>-0.14459354027237023</v>
      </c>
      <c r="I25" s="210">
        <v>0</v>
      </c>
      <c r="J25" s="112">
        <v>0</v>
      </c>
      <c r="K25" s="178">
        <v>0</v>
      </c>
      <c r="L25" s="210">
        <v>449290.87</v>
      </c>
      <c r="M25" s="112">
        <v>404026.85</v>
      </c>
      <c r="N25" s="178">
        <v>-0.10074547030078759</v>
      </c>
      <c r="P25" s="84"/>
      <c r="Q25" s="84"/>
      <c r="R25" s="182"/>
      <c r="S25" s="182"/>
    </row>
    <row r="26" spans="2:22" ht="15" customHeight="1">
      <c r="B26" s="71" t="s">
        <v>0</v>
      </c>
      <c r="C26" s="210">
        <v>365179.56</v>
      </c>
      <c r="D26" s="112">
        <v>392012.3</v>
      </c>
      <c r="E26" s="178">
        <v>7.3478208911802165E-2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365179.56</v>
      </c>
      <c r="M26" s="112">
        <v>392012.3</v>
      </c>
      <c r="N26" s="178">
        <v>7.3478208911802165E-2</v>
      </c>
      <c r="P26" s="84"/>
      <c r="Q26" s="84"/>
      <c r="R26" s="182"/>
      <c r="S26" s="182"/>
    </row>
    <row r="27" spans="2:22" ht="15" customHeight="1">
      <c r="B27" s="71" t="s">
        <v>179</v>
      </c>
      <c r="C27" s="210">
        <v>0</v>
      </c>
      <c r="D27" s="112">
        <v>0</v>
      </c>
      <c r="E27" s="178">
        <v>0</v>
      </c>
      <c r="F27" s="210">
        <v>344571.8</v>
      </c>
      <c r="G27" s="112">
        <v>356420.05</v>
      </c>
      <c r="H27" s="178">
        <v>3.4385431425322674E-2</v>
      </c>
      <c r="I27" s="210">
        <v>0</v>
      </c>
      <c r="J27" s="112">
        <v>0</v>
      </c>
      <c r="K27" s="178">
        <v>0</v>
      </c>
      <c r="L27" s="210">
        <v>344571.8</v>
      </c>
      <c r="M27" s="112">
        <v>356420.05</v>
      </c>
      <c r="N27" s="178">
        <v>3.4385431425322674E-2</v>
      </c>
      <c r="P27" s="84"/>
      <c r="Q27" s="84"/>
      <c r="R27" s="182"/>
      <c r="S27" s="182"/>
    </row>
    <row r="28" spans="2:22" ht="15" customHeight="1">
      <c r="B28" s="71" t="s">
        <v>2</v>
      </c>
      <c r="C28" s="210">
        <v>0</v>
      </c>
      <c r="D28" s="112">
        <v>0</v>
      </c>
      <c r="E28" s="178">
        <v>0</v>
      </c>
      <c r="F28" s="210">
        <v>222334.63</v>
      </c>
      <c r="G28" s="112">
        <v>348589.18</v>
      </c>
      <c r="H28" s="178">
        <v>0.5678582324309982</v>
      </c>
      <c r="I28" s="210">
        <v>0</v>
      </c>
      <c r="J28" s="112">
        <v>0</v>
      </c>
      <c r="K28" s="178">
        <v>0</v>
      </c>
      <c r="L28" s="210">
        <v>222334.63</v>
      </c>
      <c r="M28" s="112">
        <v>348589.18</v>
      </c>
      <c r="N28" s="178">
        <v>0.5678582324309982</v>
      </c>
      <c r="P28" s="84"/>
      <c r="Q28" s="84"/>
      <c r="R28" s="182"/>
      <c r="S28" s="182"/>
    </row>
    <row r="29" spans="2:22" ht="15" customHeight="1">
      <c r="B29" s="71" t="s">
        <v>142</v>
      </c>
      <c r="C29" s="210">
        <v>210945.48</v>
      </c>
      <c r="D29" s="112">
        <v>171891.72</v>
      </c>
      <c r="E29" s="178">
        <v>-0.18513674718225775</v>
      </c>
      <c r="F29" s="210">
        <v>143211.18</v>
      </c>
      <c r="G29" s="112">
        <v>150005.92000000001</v>
      </c>
      <c r="H29" s="178">
        <v>4.7445597473605203E-2</v>
      </c>
      <c r="I29" s="210">
        <v>0</v>
      </c>
      <c r="J29" s="112">
        <v>0</v>
      </c>
      <c r="K29" s="178">
        <v>0</v>
      </c>
      <c r="L29" s="210">
        <v>354156.66000000003</v>
      </c>
      <c r="M29" s="112">
        <v>321897.64</v>
      </c>
      <c r="N29" s="178">
        <v>-9.1086865343715448E-2</v>
      </c>
      <c r="P29" s="84"/>
      <c r="Q29" s="84"/>
      <c r="R29" s="182"/>
      <c r="S29" s="182"/>
    </row>
    <row r="30" spans="2:22" ht="15" customHeight="1">
      <c r="B30" s="203" t="s">
        <v>336</v>
      </c>
      <c r="C30" s="210">
        <v>0</v>
      </c>
      <c r="D30" s="112">
        <v>0</v>
      </c>
      <c r="E30" s="178">
        <v>0</v>
      </c>
      <c r="F30" s="210">
        <v>0</v>
      </c>
      <c r="G30" s="112">
        <v>290664.67</v>
      </c>
      <c r="H30" s="178" t="s">
        <v>403</v>
      </c>
      <c r="I30" s="210">
        <v>0</v>
      </c>
      <c r="J30" s="112">
        <v>0</v>
      </c>
      <c r="K30" s="178">
        <v>0</v>
      </c>
      <c r="L30" s="210">
        <v>0</v>
      </c>
      <c r="M30" s="112">
        <v>290664.67</v>
      </c>
      <c r="N30" s="178" t="s">
        <v>403</v>
      </c>
      <c r="P30" s="84"/>
      <c r="R30" s="182"/>
      <c r="S30" s="182"/>
    </row>
    <row r="31" spans="2:22" ht="15" customHeight="1">
      <c r="B31" s="203" t="s">
        <v>274</v>
      </c>
      <c r="C31" s="210">
        <v>279204.59999999998</v>
      </c>
      <c r="D31" s="112">
        <v>284940.5</v>
      </c>
      <c r="E31" s="178">
        <v>2.0543715970295702E-2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279204.59999999998</v>
      </c>
      <c r="M31" s="112">
        <v>284940.5</v>
      </c>
      <c r="N31" s="178">
        <v>2.0543715970295702E-2</v>
      </c>
      <c r="P31" s="84"/>
      <c r="Q31" s="84"/>
      <c r="R31" s="182"/>
      <c r="S31" s="182"/>
    </row>
    <row r="32" spans="2:22" ht="15" customHeight="1">
      <c r="B32" s="203" t="s">
        <v>334</v>
      </c>
      <c r="C32" s="210">
        <v>52722.879999999997</v>
      </c>
      <c r="D32" s="112">
        <v>67999.06</v>
      </c>
      <c r="E32" s="178">
        <v>0.28974479391110652</v>
      </c>
      <c r="F32" s="210">
        <v>150840.47</v>
      </c>
      <c r="G32" s="112">
        <v>169876.14</v>
      </c>
      <c r="H32" s="178">
        <v>0.1261973659986608</v>
      </c>
      <c r="I32" s="210">
        <v>0.2</v>
      </c>
      <c r="J32" s="112">
        <v>0</v>
      </c>
      <c r="K32" s="178">
        <v>-1</v>
      </c>
      <c r="L32" s="210">
        <v>203563.35</v>
      </c>
      <c r="M32" s="112">
        <v>237875.20000000001</v>
      </c>
      <c r="N32" s="178">
        <v>0.16855612761334496</v>
      </c>
      <c r="P32" s="84"/>
      <c r="Q32" s="84"/>
      <c r="R32" s="182"/>
      <c r="S32" s="182"/>
    </row>
    <row r="33" spans="2:16" ht="15" customHeight="1">
      <c r="B33" s="71" t="s">
        <v>168</v>
      </c>
      <c r="C33" s="210">
        <v>0</v>
      </c>
      <c r="D33" s="112">
        <v>0</v>
      </c>
      <c r="E33" s="178">
        <v>0</v>
      </c>
      <c r="F33" s="210">
        <v>212072.46</v>
      </c>
      <c r="G33" s="112">
        <v>160052.99</v>
      </c>
      <c r="H33" s="178">
        <v>-0.24529101987122703</v>
      </c>
      <c r="I33" s="210">
        <v>0</v>
      </c>
      <c r="J33" s="112">
        <v>0</v>
      </c>
      <c r="K33" s="178">
        <v>0</v>
      </c>
      <c r="L33" s="210">
        <v>212072.46</v>
      </c>
      <c r="M33" s="112">
        <v>160052.99</v>
      </c>
      <c r="N33" s="178">
        <v>-0.24529101987122703</v>
      </c>
    </row>
    <row r="34" spans="2:16" ht="15" customHeight="1">
      <c r="B34" s="71" t="s">
        <v>1</v>
      </c>
      <c r="C34" s="210">
        <v>134339.35</v>
      </c>
      <c r="D34" s="112">
        <v>130549.5</v>
      </c>
      <c r="E34" s="178">
        <v>-2.8211019332756975E-2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134339.35</v>
      </c>
      <c r="M34" s="112">
        <v>130549.5</v>
      </c>
      <c r="N34" s="178">
        <v>-2.8211019332756975E-2</v>
      </c>
      <c r="P34" s="84"/>
    </row>
    <row r="35" spans="2:16" ht="15" customHeight="1">
      <c r="B35" s="203" t="s">
        <v>183</v>
      </c>
      <c r="C35" s="210">
        <v>106976.38</v>
      </c>
      <c r="D35" s="112">
        <v>93905.73</v>
      </c>
      <c r="E35" s="178">
        <v>-0.12218257899547552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106976.38</v>
      </c>
      <c r="M35" s="112">
        <v>93905.73</v>
      </c>
      <c r="N35" s="178">
        <v>-0.12218257899547552</v>
      </c>
      <c r="P35" s="84"/>
    </row>
    <row r="36" spans="2:16" ht="15" customHeight="1">
      <c r="B36" s="203" t="s">
        <v>194</v>
      </c>
      <c r="C36" s="210">
        <v>78064</v>
      </c>
      <c r="D36" s="112">
        <v>93631.76</v>
      </c>
      <c r="E36" s="178">
        <v>0.19942303750768595</v>
      </c>
      <c r="F36" s="210">
        <v>0</v>
      </c>
      <c r="G36" s="112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78064</v>
      </c>
      <c r="M36" s="112">
        <v>93631.76</v>
      </c>
      <c r="N36" s="178">
        <v>0.19942303750768595</v>
      </c>
      <c r="P36" s="84"/>
    </row>
    <row r="37" spans="2:16" ht="15" customHeight="1">
      <c r="B37" s="71" t="s">
        <v>332</v>
      </c>
      <c r="C37" s="210">
        <v>0</v>
      </c>
      <c r="D37" s="112">
        <v>0</v>
      </c>
      <c r="E37" s="178">
        <v>0</v>
      </c>
      <c r="F37" s="210">
        <v>45273.4</v>
      </c>
      <c r="G37" s="112">
        <v>90004.39</v>
      </c>
      <c r="H37" s="178">
        <v>0.98801923425234239</v>
      </c>
      <c r="I37" s="210">
        <v>0</v>
      </c>
      <c r="J37" s="112">
        <v>0</v>
      </c>
      <c r="K37" s="178">
        <v>0</v>
      </c>
      <c r="L37" s="210">
        <v>45273.4</v>
      </c>
      <c r="M37" s="112">
        <v>90004.39</v>
      </c>
      <c r="N37" s="178">
        <v>0.98801923425234239</v>
      </c>
      <c r="P37" s="84"/>
    </row>
    <row r="38" spans="2:16" ht="15" customHeight="1">
      <c r="B38" s="71" t="s">
        <v>185</v>
      </c>
      <c r="C38" s="210">
        <v>57505.45</v>
      </c>
      <c r="D38" s="112">
        <v>63620.14</v>
      </c>
      <c r="E38" s="178">
        <v>0.10633235632448755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57505.45</v>
      </c>
      <c r="M38" s="112">
        <v>63620.14</v>
      </c>
      <c r="N38" s="178">
        <v>0.10633235632448755</v>
      </c>
    </row>
    <row r="39" spans="2:16" ht="15" customHeight="1">
      <c r="B39" s="71" t="s">
        <v>318</v>
      </c>
      <c r="C39" s="210">
        <v>0</v>
      </c>
      <c r="D39" s="112">
        <v>0</v>
      </c>
      <c r="E39" s="178">
        <v>0</v>
      </c>
      <c r="F39" s="210">
        <v>40444.68</v>
      </c>
      <c r="G39" s="112">
        <v>56208.11</v>
      </c>
      <c r="H39" s="178">
        <v>0.38975286737340981</v>
      </c>
      <c r="I39" s="210">
        <v>0</v>
      </c>
      <c r="J39" s="112">
        <v>0</v>
      </c>
      <c r="K39" s="178">
        <v>0</v>
      </c>
      <c r="L39" s="210">
        <v>40444.68</v>
      </c>
      <c r="M39" s="112">
        <v>56208.11</v>
      </c>
      <c r="N39" s="178">
        <v>0.38975286737340981</v>
      </c>
    </row>
    <row r="40" spans="2:16" ht="15" customHeight="1">
      <c r="B40" s="71" t="s">
        <v>3</v>
      </c>
      <c r="C40" s="210">
        <v>32365.57</v>
      </c>
      <c r="D40" s="112">
        <v>39296.639999999999</v>
      </c>
      <c r="E40" s="178">
        <v>0.21414948045098542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32365.57</v>
      </c>
      <c r="M40" s="112">
        <v>39296.639999999999</v>
      </c>
      <c r="N40" s="178">
        <v>0.21414948045098542</v>
      </c>
    </row>
    <row r="41" spans="2:16" ht="15" customHeight="1">
      <c r="B41" s="203" t="s">
        <v>320</v>
      </c>
      <c r="C41" s="210">
        <v>24265.84</v>
      </c>
      <c r="D41" s="112">
        <v>20869.240000000002</v>
      </c>
      <c r="E41" s="178">
        <v>-0.13997454858352312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24265.84</v>
      </c>
      <c r="M41" s="112">
        <v>20869.240000000002</v>
      </c>
      <c r="N41" s="178">
        <v>-0.13997454858352312</v>
      </c>
    </row>
    <row r="42" spans="2:16" ht="15" customHeight="1">
      <c r="B42" s="71" t="s">
        <v>324</v>
      </c>
      <c r="C42" s="210">
        <v>0</v>
      </c>
      <c r="D42" s="112">
        <v>0</v>
      </c>
      <c r="E42" s="178">
        <v>0</v>
      </c>
      <c r="F42" s="210">
        <v>13365.78</v>
      </c>
      <c r="G42" s="112">
        <v>19432.8</v>
      </c>
      <c r="H42" s="178">
        <v>0.45392188110233733</v>
      </c>
      <c r="I42" s="210">
        <v>0</v>
      </c>
      <c r="J42" s="112">
        <v>0</v>
      </c>
      <c r="K42" s="178">
        <v>0</v>
      </c>
      <c r="L42" s="210">
        <v>13365.78</v>
      </c>
      <c r="M42" s="112">
        <v>19432.8</v>
      </c>
      <c r="N42" s="178">
        <v>0.45392188110233733</v>
      </c>
    </row>
    <row r="43" spans="2:16" ht="15" customHeight="1">
      <c r="B43" s="203" t="s">
        <v>335</v>
      </c>
      <c r="C43" s="210">
        <v>0</v>
      </c>
      <c r="D43" s="112">
        <v>14957.67</v>
      </c>
      <c r="E43" s="178" t="s">
        <v>403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0</v>
      </c>
      <c r="M43" s="112">
        <v>14957.67</v>
      </c>
      <c r="N43" s="178" t="s">
        <v>403</v>
      </c>
    </row>
    <row r="44" spans="2:16" ht="15" customHeight="1">
      <c r="B44" s="71" t="s">
        <v>31</v>
      </c>
      <c r="C44" s="210">
        <v>0</v>
      </c>
      <c r="D44" s="112">
        <v>0</v>
      </c>
      <c r="E44" s="178">
        <v>0</v>
      </c>
      <c r="F44" s="210">
        <v>8069.85</v>
      </c>
      <c r="G44" s="112">
        <v>13339.71</v>
      </c>
      <c r="H44" s="178">
        <v>0.65303072547816854</v>
      </c>
      <c r="I44" s="210">
        <v>0</v>
      </c>
      <c r="J44" s="112">
        <v>0</v>
      </c>
      <c r="K44" s="178">
        <v>0</v>
      </c>
      <c r="L44" s="210">
        <v>8069.85</v>
      </c>
      <c r="M44" s="112">
        <v>13339.71</v>
      </c>
      <c r="N44" s="178">
        <v>0.65303072547816854</v>
      </c>
    </row>
    <row r="45" spans="2:16" ht="15" customHeight="1">
      <c r="B45" s="203" t="s">
        <v>182</v>
      </c>
      <c r="C45" s="210">
        <v>10845.52</v>
      </c>
      <c r="D45" s="112">
        <v>11931.98</v>
      </c>
      <c r="E45" s="178">
        <v>0.10017592517463424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10845.52</v>
      </c>
      <c r="M45" s="112">
        <v>11931.98</v>
      </c>
      <c r="N45" s="178">
        <v>0.10017592517463424</v>
      </c>
    </row>
    <row r="46" spans="2:16" ht="15" customHeight="1">
      <c r="B46" s="203" t="s">
        <v>337</v>
      </c>
      <c r="C46" s="210">
        <v>0</v>
      </c>
      <c r="D46" s="112">
        <v>3997.87</v>
      </c>
      <c r="E46" s="178" t="s">
        <v>403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0</v>
      </c>
      <c r="M46" s="112">
        <v>3997.87</v>
      </c>
      <c r="N46" s="178" t="s">
        <v>403</v>
      </c>
    </row>
    <row r="47" spans="2:16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</row>
    <row r="48" spans="2:16" s="10" customFormat="1" ht="17.25" customHeight="1" thickTop="1" thickBot="1">
      <c r="B48" s="6" t="s">
        <v>5</v>
      </c>
      <c r="C48" s="55">
        <v>12316378.619999997</v>
      </c>
      <c r="D48" s="56">
        <v>12522100.290000001</v>
      </c>
      <c r="E48" s="280">
        <v>1.6703097261555579E-2</v>
      </c>
      <c r="F48" s="55">
        <v>14176173.550000001</v>
      </c>
      <c r="G48" s="56">
        <v>16113844.970000003</v>
      </c>
      <c r="H48" s="280">
        <v>0.13668508029799067</v>
      </c>
      <c r="I48" s="55">
        <v>190.36999999999998</v>
      </c>
      <c r="J48" s="56">
        <v>56.73</v>
      </c>
      <c r="K48" s="280">
        <v>-0.70200136576141203</v>
      </c>
      <c r="L48" s="55">
        <v>26492552.169999998</v>
      </c>
      <c r="M48" s="56">
        <v>28635945.260000002</v>
      </c>
      <c r="N48" s="279">
        <v>8.0905496618297448E-2</v>
      </c>
    </row>
    <row r="49" spans="2:14" ht="13.5" thickTop="1">
      <c r="B49" s="48" t="s">
        <v>362</v>
      </c>
    </row>
    <row r="51" spans="2:14" ht="15">
      <c r="C51" s="34">
        <v>0</v>
      </c>
      <c r="D51" s="34">
        <v>0</v>
      </c>
      <c r="E51" s="116"/>
      <c r="F51" s="227"/>
      <c r="G51" s="227"/>
      <c r="H51" s="116"/>
      <c r="I51" s="34"/>
      <c r="J51" s="34"/>
      <c r="K51" s="116"/>
      <c r="L51" s="34"/>
      <c r="M51" s="34"/>
      <c r="N51" s="116"/>
    </row>
    <row r="52" spans="2:14">
      <c r="E52" s="119"/>
      <c r="F52" s="84"/>
      <c r="G52" s="84"/>
      <c r="H52" s="115"/>
      <c r="J52" s="112"/>
      <c r="L52" s="112"/>
      <c r="M52" s="380"/>
    </row>
    <row r="56" spans="2:14">
      <c r="E56" s="121"/>
    </row>
    <row r="60" spans="2:14" ht="24" customHeight="1"/>
    <row r="61" spans="2:14" ht="24" customHeight="1"/>
    <row r="62" spans="2:14" ht="24" customHeight="1"/>
    <row r="63" spans="2:14" ht="24" customHeight="1"/>
    <row r="64" spans="2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9.42578125" style="49" customWidth="1"/>
    <col min="3" max="16384" width="11.42578125" style="49"/>
  </cols>
  <sheetData>
    <row r="1" spans="2:20" ht="13.5" customHeight="1">
      <c r="B1" s="625" t="s">
        <v>29</v>
      </c>
      <c r="C1" s="625"/>
      <c r="D1" s="625"/>
    </row>
    <row r="2" spans="2:20" ht="13.5" customHeight="1">
      <c r="B2" s="625"/>
      <c r="C2" s="625"/>
      <c r="D2" s="625"/>
    </row>
    <row r="12" spans="2:20">
      <c r="D12" s="49">
        <v>0</v>
      </c>
    </row>
    <row r="14" spans="2:20">
      <c r="E14" s="49">
        <v>0</v>
      </c>
    </row>
    <row r="16" spans="2:20">
      <c r="S16" s="115"/>
      <c r="T16" s="115"/>
    </row>
    <row r="17" spans="5:21">
      <c r="U17" s="115"/>
    </row>
    <row r="23" spans="5:21">
      <c r="E23" s="219">
        <v>1.9799999999999998E-2</v>
      </c>
    </row>
    <row r="24" spans="5:21">
      <c r="E24" s="219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1" width="11.42578125" style="49"/>
    <col min="12" max="12" width="18.140625" style="49" customWidth="1"/>
    <col min="13" max="16384" width="11.42578125" style="49"/>
  </cols>
  <sheetData>
    <row r="1" spans="1:19" s="48" customFormat="1" ht="13.5" customHeight="1">
      <c r="A1" s="49"/>
      <c r="B1" s="625" t="s">
        <v>29</v>
      </c>
      <c r="C1" s="625"/>
      <c r="D1" s="625"/>
      <c r="E1" s="625"/>
    </row>
    <row r="2" spans="1:19" ht="13.5" customHeight="1">
      <c r="B2" s="625"/>
      <c r="C2" s="625"/>
      <c r="D2" s="625"/>
      <c r="E2" s="625"/>
    </row>
    <row r="11" spans="1:19" ht="20.25">
      <c r="N11" s="99"/>
    </row>
    <row r="12" spans="1:19">
      <c r="C12" s="49">
        <v>0</v>
      </c>
    </row>
    <row r="14" spans="1:19">
      <c r="D14" s="49">
        <v>0</v>
      </c>
    </row>
    <row r="16" spans="1:19">
      <c r="R16" s="115"/>
      <c r="S16" s="115"/>
    </row>
    <row r="17" spans="4:20">
      <c r="T17" s="115"/>
    </row>
    <row r="20" spans="4:20">
      <c r="N20" s="100"/>
    </row>
    <row r="23" spans="4:20">
      <c r="D23" s="219">
        <v>1.9799999999999998E-2</v>
      </c>
      <c r="N23" s="101"/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1.7109375" style="49" bestFit="1" customWidth="1"/>
    <col min="18" max="16384" width="11.42578125" style="49"/>
  </cols>
  <sheetData>
    <row r="1" spans="2:28" ht="13.5" customHeight="1">
      <c r="B1" s="625" t="s">
        <v>29</v>
      </c>
      <c r="C1" s="625"/>
    </row>
    <row r="2" spans="2:28" ht="13.5" customHeight="1">
      <c r="B2" s="625"/>
      <c r="C2" s="625"/>
    </row>
    <row r="3" spans="2:28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8" ht="20.25">
      <c r="B4" s="627" t="s">
        <v>43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28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28" ht="13.5" thickBot="1">
      <c r="B6" s="753" t="s">
        <v>21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</row>
    <row r="7" spans="2:28" s="176" customFormat="1" ht="15.75" customHeight="1" thickTop="1">
      <c r="B7" s="749" t="s">
        <v>220</v>
      </c>
      <c r="C7" s="751" t="s">
        <v>24</v>
      </c>
      <c r="D7" s="630"/>
      <c r="E7" s="635"/>
      <c r="F7" s="751" t="s">
        <v>25</v>
      </c>
      <c r="G7" s="630"/>
      <c r="H7" s="635"/>
      <c r="I7" s="751" t="s">
        <v>210</v>
      </c>
      <c r="J7" s="630"/>
      <c r="K7" s="635"/>
      <c r="L7" s="751" t="s">
        <v>40</v>
      </c>
      <c r="M7" s="630"/>
      <c r="N7" s="635"/>
    </row>
    <row r="8" spans="2:28" s="5" customFormat="1" ht="15.75" customHeight="1" thickBot="1">
      <c r="B8" s="752"/>
      <c r="C8" s="443">
        <v>45473</v>
      </c>
      <c r="D8" s="444">
        <v>45838</v>
      </c>
      <c r="E8" s="445" t="s">
        <v>128</v>
      </c>
      <c r="F8" s="443">
        <v>45473</v>
      </c>
      <c r="G8" s="444">
        <v>45838</v>
      </c>
      <c r="H8" s="445" t="s">
        <v>128</v>
      </c>
      <c r="I8" s="443">
        <v>45473</v>
      </c>
      <c r="J8" s="444">
        <v>45838</v>
      </c>
      <c r="K8" s="445" t="s">
        <v>128</v>
      </c>
      <c r="L8" s="443">
        <v>45473</v>
      </c>
      <c r="M8" s="444">
        <v>45838</v>
      </c>
      <c r="N8" s="446" t="s">
        <v>128</v>
      </c>
      <c r="P8" s="13"/>
      <c r="Q8" s="49"/>
      <c r="R8" s="49"/>
      <c r="S8" s="49"/>
    </row>
    <row r="9" spans="2:28" ht="15" customHeight="1" thickTop="1">
      <c r="B9" s="71" t="s">
        <v>33</v>
      </c>
      <c r="C9" s="210">
        <v>874051.79</v>
      </c>
      <c r="D9" s="112">
        <v>741850.67</v>
      </c>
      <c r="E9" s="178">
        <v>-0.15125090013258824</v>
      </c>
      <c r="F9" s="210">
        <v>1947527.11</v>
      </c>
      <c r="G9" s="112">
        <v>2090039.87</v>
      </c>
      <c r="H9" s="178">
        <v>7.3176265053378389E-2</v>
      </c>
      <c r="I9" s="210">
        <v>0</v>
      </c>
      <c r="J9" s="112">
        <v>0</v>
      </c>
      <c r="K9" s="282">
        <v>0</v>
      </c>
      <c r="L9" s="210">
        <v>2821578.9000000004</v>
      </c>
      <c r="M9" s="112">
        <v>2831890.54</v>
      </c>
      <c r="N9" s="178">
        <v>3.6545637621544671E-3</v>
      </c>
      <c r="X9" s="84"/>
      <c r="Y9" s="84"/>
      <c r="Z9" s="182"/>
      <c r="AA9" s="84"/>
      <c r="AB9" s="182"/>
    </row>
    <row r="10" spans="2:28" ht="15" customHeight="1">
      <c r="B10" s="71" t="s">
        <v>34</v>
      </c>
      <c r="C10" s="210">
        <v>31920.15</v>
      </c>
      <c r="D10" s="112">
        <v>36716.730000000003</v>
      </c>
      <c r="E10" s="178">
        <v>0.1502680908454378</v>
      </c>
      <c r="F10" s="210">
        <v>1487084.25</v>
      </c>
      <c r="G10" s="112">
        <v>1603120.98</v>
      </c>
      <c r="H10" s="178">
        <v>7.8029694686094608E-2</v>
      </c>
      <c r="I10" s="210">
        <v>0</v>
      </c>
      <c r="J10" s="112">
        <v>0</v>
      </c>
      <c r="K10" s="282">
        <v>0</v>
      </c>
      <c r="L10" s="210">
        <v>1519004.4</v>
      </c>
      <c r="M10" s="112">
        <v>1639837.71</v>
      </c>
      <c r="N10" s="178">
        <v>7.9547702429301759E-2</v>
      </c>
      <c r="Q10" s="84"/>
      <c r="R10" s="84"/>
      <c r="S10" s="84"/>
      <c r="X10" s="84"/>
      <c r="Y10" s="84"/>
      <c r="Z10" s="182"/>
      <c r="AA10" s="84"/>
      <c r="AB10" s="182"/>
    </row>
    <row r="11" spans="2:28" ht="15" customHeight="1">
      <c r="B11" s="71" t="s">
        <v>36</v>
      </c>
      <c r="C11" s="210">
        <v>531104.96</v>
      </c>
      <c r="D11" s="112">
        <v>527185.01</v>
      </c>
      <c r="E11" s="178">
        <v>-7.3807444765719259E-3</v>
      </c>
      <c r="F11" s="210">
        <v>757624.42</v>
      </c>
      <c r="G11" s="112">
        <v>837367.55</v>
      </c>
      <c r="H11" s="178">
        <v>0.10525417066150006</v>
      </c>
      <c r="I11" s="210">
        <v>3733.41</v>
      </c>
      <c r="J11" s="112">
        <v>1975.52</v>
      </c>
      <c r="K11" s="282">
        <v>-0.47085372353960586</v>
      </c>
      <c r="L11" s="210">
        <v>1288729.3799999999</v>
      </c>
      <c r="M11" s="112">
        <v>1364552.56</v>
      </c>
      <c r="N11" s="178">
        <v>5.8835610622922384E-2</v>
      </c>
      <c r="Q11" s="84"/>
      <c r="R11" s="84"/>
      <c r="S11" s="84"/>
      <c r="X11" s="84"/>
      <c r="Y11" s="84"/>
      <c r="Z11" s="182"/>
      <c r="AA11" s="84"/>
      <c r="AB11" s="182"/>
    </row>
    <row r="12" spans="2:28" ht="15" customHeight="1">
      <c r="B12" s="203" t="s">
        <v>333</v>
      </c>
      <c r="C12" s="210">
        <v>0</v>
      </c>
      <c r="D12" s="112">
        <v>0</v>
      </c>
      <c r="E12" s="178">
        <v>0</v>
      </c>
      <c r="F12" s="210">
        <v>520103.58</v>
      </c>
      <c r="G12" s="112">
        <v>766463.98</v>
      </c>
      <c r="H12" s="178">
        <v>0.47367564745468577</v>
      </c>
      <c r="I12" s="210">
        <v>0</v>
      </c>
      <c r="J12" s="112">
        <v>0</v>
      </c>
      <c r="K12" s="282">
        <v>0</v>
      </c>
      <c r="L12" s="210">
        <v>520103.58</v>
      </c>
      <c r="M12" s="112">
        <v>766463.98</v>
      </c>
      <c r="N12" s="178">
        <v>0.47367564745468577</v>
      </c>
      <c r="Q12" s="84"/>
      <c r="R12" s="84"/>
      <c r="S12" s="84"/>
      <c r="X12" s="84"/>
      <c r="Y12" s="84"/>
      <c r="Z12" s="182"/>
      <c r="AA12" s="84"/>
      <c r="AB12" s="182"/>
    </row>
    <row r="13" spans="2:28" ht="15" customHeight="1">
      <c r="B13" s="71" t="s">
        <v>143</v>
      </c>
      <c r="C13" s="210">
        <v>503673.88</v>
      </c>
      <c r="D13" s="112">
        <v>759926.79</v>
      </c>
      <c r="E13" s="178">
        <v>0.50876751837915446</v>
      </c>
      <c r="F13" s="210">
        <v>0</v>
      </c>
      <c r="G13" s="112">
        <v>0</v>
      </c>
      <c r="H13" s="178">
        <v>0</v>
      </c>
      <c r="I13" s="210">
        <v>0</v>
      </c>
      <c r="J13" s="112">
        <v>0</v>
      </c>
      <c r="K13" s="282">
        <v>0</v>
      </c>
      <c r="L13" s="210">
        <v>503673.88</v>
      </c>
      <c r="M13" s="112">
        <v>759926.79</v>
      </c>
      <c r="N13" s="178">
        <v>0.50876751837915446</v>
      </c>
      <c r="Q13" s="84"/>
      <c r="R13" s="84"/>
      <c r="S13" s="84"/>
      <c r="X13" s="84"/>
      <c r="Y13" s="84"/>
      <c r="Z13" s="182"/>
      <c r="AA13" s="84"/>
      <c r="AB13" s="182"/>
    </row>
    <row r="14" spans="2:28" ht="15" customHeight="1">
      <c r="B14" s="71" t="s">
        <v>184</v>
      </c>
      <c r="C14" s="210">
        <v>369228.69</v>
      </c>
      <c r="D14" s="112">
        <v>440625.88</v>
      </c>
      <c r="E14" s="178">
        <v>0.19336847848957783</v>
      </c>
      <c r="F14" s="210">
        <v>222976.8</v>
      </c>
      <c r="G14" s="112">
        <v>259481.27</v>
      </c>
      <c r="H14" s="178">
        <v>0.16371420703857981</v>
      </c>
      <c r="I14" s="210">
        <v>0</v>
      </c>
      <c r="J14" s="112">
        <v>0</v>
      </c>
      <c r="K14" s="282">
        <v>0</v>
      </c>
      <c r="L14" s="210">
        <v>592205.49</v>
      </c>
      <c r="M14" s="112">
        <v>700107.15</v>
      </c>
      <c r="N14" s="178">
        <v>0.18220307278812972</v>
      </c>
      <c r="P14" s="104"/>
      <c r="Q14" s="107"/>
      <c r="R14" s="84"/>
      <c r="S14" s="84"/>
      <c r="T14" s="182"/>
      <c r="U14" s="84"/>
      <c r="V14" s="84"/>
      <c r="W14" s="84"/>
      <c r="X14" s="84"/>
      <c r="Z14" s="84"/>
      <c r="AB14" s="182"/>
    </row>
    <row r="15" spans="2:28" ht="15" customHeight="1">
      <c r="B15" s="71" t="s">
        <v>166</v>
      </c>
      <c r="C15" s="210">
        <v>0</v>
      </c>
      <c r="D15" s="112">
        <v>0</v>
      </c>
      <c r="E15" s="178">
        <v>0</v>
      </c>
      <c r="F15" s="210">
        <v>549711.24</v>
      </c>
      <c r="G15" s="112">
        <v>611258.65</v>
      </c>
      <c r="H15" s="178">
        <v>0.11196316451524628</v>
      </c>
      <c r="I15" s="210">
        <v>0</v>
      </c>
      <c r="J15" s="112">
        <v>0</v>
      </c>
      <c r="K15" s="282">
        <v>0</v>
      </c>
      <c r="L15" s="210">
        <v>549711.24</v>
      </c>
      <c r="M15" s="112">
        <v>611258.65</v>
      </c>
      <c r="N15" s="178">
        <v>0.11196316451524628</v>
      </c>
      <c r="Q15" s="84"/>
      <c r="R15" s="84"/>
      <c r="S15" s="84"/>
      <c r="X15" s="84"/>
      <c r="Y15" s="84"/>
      <c r="Z15" s="182"/>
      <c r="AA15" s="84"/>
      <c r="AB15" s="182"/>
    </row>
    <row r="16" spans="2:28" ht="15" customHeight="1">
      <c r="B16" s="71" t="s">
        <v>180</v>
      </c>
      <c r="C16" s="210">
        <v>284126</v>
      </c>
      <c r="D16" s="112">
        <v>255331.94</v>
      </c>
      <c r="E16" s="178">
        <v>-0.1013425733653379</v>
      </c>
      <c r="F16" s="210">
        <v>273463.19</v>
      </c>
      <c r="G16" s="112">
        <v>270486.94</v>
      </c>
      <c r="H16" s="178">
        <v>-1.0883548897385421E-2</v>
      </c>
      <c r="I16" s="210">
        <v>0</v>
      </c>
      <c r="J16" s="112">
        <v>0</v>
      </c>
      <c r="K16" s="282">
        <v>0</v>
      </c>
      <c r="L16" s="210">
        <v>557589.18999999994</v>
      </c>
      <c r="M16" s="112">
        <v>525818.88</v>
      </c>
      <c r="N16" s="178">
        <v>-5.6977987683010753E-2</v>
      </c>
      <c r="P16" s="104"/>
      <c r="Q16" s="107"/>
      <c r="R16" s="84"/>
      <c r="S16" s="115"/>
      <c r="T16" s="115"/>
      <c r="U16" s="84"/>
      <c r="V16" s="84"/>
      <c r="W16" s="84"/>
      <c r="X16" s="84"/>
      <c r="Y16" s="84"/>
      <c r="Z16" s="84"/>
      <c r="AA16" s="84"/>
      <c r="AB16" s="182"/>
    </row>
    <row r="17" spans="2:28" ht="15" customHeight="1">
      <c r="B17" s="71" t="s">
        <v>35</v>
      </c>
      <c r="C17" s="210">
        <v>900904.43</v>
      </c>
      <c r="D17" s="112">
        <v>312384.18</v>
      </c>
      <c r="E17" s="178">
        <v>-0.65325491850450768</v>
      </c>
      <c r="F17" s="210">
        <v>184823.14</v>
      </c>
      <c r="G17" s="112">
        <v>202209.55</v>
      </c>
      <c r="H17" s="178">
        <v>9.4070526017467154E-2</v>
      </c>
      <c r="I17" s="210">
        <v>0</v>
      </c>
      <c r="J17" s="112">
        <v>0</v>
      </c>
      <c r="K17" s="282">
        <v>0</v>
      </c>
      <c r="L17" s="210">
        <v>1085727.57</v>
      </c>
      <c r="M17" s="112">
        <v>514593.73</v>
      </c>
      <c r="N17" s="178">
        <v>-0.52603788996534373</v>
      </c>
      <c r="Q17" s="84"/>
      <c r="R17" s="84"/>
      <c r="U17" s="115"/>
      <c r="X17" s="84"/>
      <c r="Y17" s="84"/>
      <c r="Z17" s="182"/>
      <c r="AA17" s="84"/>
      <c r="AB17" s="182"/>
    </row>
    <row r="18" spans="2:28" ht="15" customHeight="1">
      <c r="B18" s="71" t="s">
        <v>32</v>
      </c>
      <c r="C18" s="210">
        <v>398858.68</v>
      </c>
      <c r="D18" s="112">
        <v>442409.52</v>
      </c>
      <c r="E18" s="178">
        <v>0.10918864796925074</v>
      </c>
      <c r="F18" s="210">
        <v>0</v>
      </c>
      <c r="G18" s="112">
        <v>0</v>
      </c>
      <c r="H18" s="178">
        <v>0</v>
      </c>
      <c r="I18" s="210">
        <v>0</v>
      </c>
      <c r="J18" s="112">
        <v>0</v>
      </c>
      <c r="K18" s="282">
        <v>0</v>
      </c>
      <c r="L18" s="210">
        <v>398858.68</v>
      </c>
      <c r="M18" s="112">
        <v>442409.52</v>
      </c>
      <c r="N18" s="178">
        <v>0.10918864796925074</v>
      </c>
      <c r="P18" s="97"/>
      <c r="Q18" s="84"/>
      <c r="R18" s="84"/>
      <c r="X18" s="84"/>
      <c r="Y18" s="84"/>
      <c r="Z18" s="182"/>
      <c r="AA18" s="84"/>
      <c r="AB18" s="182"/>
    </row>
    <row r="19" spans="2:28" ht="15" customHeight="1">
      <c r="B19" s="71" t="s">
        <v>319</v>
      </c>
      <c r="C19" s="210">
        <v>391996.07</v>
      </c>
      <c r="D19" s="112">
        <v>323482.03000000003</v>
      </c>
      <c r="E19" s="178">
        <v>-0.17478246656911631</v>
      </c>
      <c r="F19" s="210">
        <v>0</v>
      </c>
      <c r="G19" s="112">
        <v>0</v>
      </c>
      <c r="H19" s="178">
        <v>0</v>
      </c>
      <c r="I19" s="210">
        <v>0</v>
      </c>
      <c r="J19" s="112">
        <v>0</v>
      </c>
      <c r="K19" s="282">
        <v>0</v>
      </c>
      <c r="L19" s="210">
        <v>391996.07</v>
      </c>
      <c r="M19" s="112">
        <v>323482.03000000003</v>
      </c>
      <c r="N19" s="178">
        <v>-0.17478246656911631</v>
      </c>
      <c r="Q19" s="84"/>
      <c r="R19" s="84"/>
      <c r="S19" s="112"/>
      <c r="T19" s="112"/>
      <c r="X19" s="84"/>
      <c r="Y19" s="84"/>
      <c r="Z19" s="182"/>
      <c r="AA19" s="84"/>
      <c r="AB19" s="182"/>
    </row>
    <row r="20" spans="2:28" ht="15" customHeight="1">
      <c r="B20" s="71" t="s">
        <v>144</v>
      </c>
      <c r="C20" s="210">
        <v>329394.96000000002</v>
      </c>
      <c r="D20" s="112">
        <v>282737.53999999998</v>
      </c>
      <c r="E20" s="178">
        <v>-0.14164582238902512</v>
      </c>
      <c r="F20" s="210">
        <v>27491.82</v>
      </c>
      <c r="G20" s="112">
        <v>33393.519999999997</v>
      </c>
      <c r="H20" s="178">
        <v>0.21467112762996401</v>
      </c>
      <c r="I20" s="210">
        <v>0</v>
      </c>
      <c r="J20" s="112">
        <v>0</v>
      </c>
      <c r="K20" s="282">
        <v>0</v>
      </c>
      <c r="L20" s="210">
        <v>356886.78</v>
      </c>
      <c r="M20" s="112">
        <v>316131.06</v>
      </c>
      <c r="N20" s="178">
        <v>-0.11419789771983156</v>
      </c>
      <c r="Q20" s="84"/>
      <c r="R20" s="84"/>
      <c r="X20" s="84"/>
      <c r="Y20" s="84"/>
      <c r="Z20" s="182"/>
      <c r="AA20" s="84"/>
      <c r="AB20" s="182"/>
    </row>
    <row r="21" spans="2:28" ht="15" customHeight="1">
      <c r="B21" s="203" t="s">
        <v>169</v>
      </c>
      <c r="C21" s="210">
        <v>31001.54</v>
      </c>
      <c r="D21" s="112">
        <v>43543.29</v>
      </c>
      <c r="E21" s="178">
        <v>0.4045524835217863</v>
      </c>
      <c r="F21" s="210">
        <v>106225.47</v>
      </c>
      <c r="G21" s="112">
        <v>132910.19</v>
      </c>
      <c r="H21" s="178">
        <v>0.25120830249091863</v>
      </c>
      <c r="I21" s="210">
        <v>0</v>
      </c>
      <c r="J21" s="112">
        <v>0</v>
      </c>
      <c r="K21" s="282">
        <v>0</v>
      </c>
      <c r="L21" s="210">
        <v>137227.01</v>
      </c>
      <c r="M21" s="112">
        <v>176453.48</v>
      </c>
      <c r="N21" s="178">
        <v>0.28585094144367057</v>
      </c>
      <c r="Q21" s="84"/>
      <c r="R21" s="84"/>
      <c r="X21" s="84"/>
      <c r="Y21" s="84"/>
      <c r="Z21" s="182"/>
      <c r="AA21" s="84"/>
      <c r="AB21" s="182"/>
    </row>
    <row r="22" spans="2:28" ht="15" customHeight="1">
      <c r="B22" s="71" t="s">
        <v>142</v>
      </c>
      <c r="C22" s="210">
        <v>137979.09</v>
      </c>
      <c r="D22" s="112">
        <v>103611.8</v>
      </c>
      <c r="E22" s="178">
        <v>-0.2490760737732072</v>
      </c>
      <c r="F22" s="210">
        <v>67936.429999999993</v>
      </c>
      <c r="G22" s="112">
        <v>64559.46</v>
      </c>
      <c r="H22" s="178">
        <v>-4.970779300590264E-2</v>
      </c>
      <c r="I22" s="210">
        <v>0</v>
      </c>
      <c r="J22" s="112">
        <v>0</v>
      </c>
      <c r="K22" s="282">
        <v>0</v>
      </c>
      <c r="L22" s="210">
        <v>205915.51999999999</v>
      </c>
      <c r="M22" s="112">
        <v>168171.26</v>
      </c>
      <c r="N22" s="178">
        <v>-0.18329973379374212</v>
      </c>
      <c r="Q22" s="84"/>
      <c r="R22" s="84"/>
      <c r="X22" s="84"/>
      <c r="Y22" s="84"/>
      <c r="Z22" s="182"/>
      <c r="AA22" s="84"/>
      <c r="AB22" s="182"/>
    </row>
    <row r="23" spans="2:28" ht="15" customHeight="1">
      <c r="B23" s="71" t="s">
        <v>310</v>
      </c>
      <c r="C23" s="210">
        <v>147110.32</v>
      </c>
      <c r="D23" s="112">
        <v>149624.5</v>
      </c>
      <c r="E23" s="178">
        <v>1.7090439338314219E-2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282">
        <v>0</v>
      </c>
      <c r="L23" s="210">
        <v>147110.32</v>
      </c>
      <c r="M23" s="112">
        <v>149624.5</v>
      </c>
      <c r="N23" s="178">
        <v>1.7090439338314219E-2</v>
      </c>
      <c r="Q23" s="84"/>
      <c r="R23" s="84"/>
      <c r="X23" s="84"/>
      <c r="Y23" s="84"/>
      <c r="Z23" s="182"/>
      <c r="AA23" s="84"/>
      <c r="AB23" s="182"/>
    </row>
    <row r="24" spans="2:28" ht="15" customHeight="1">
      <c r="B24" s="71" t="s">
        <v>168</v>
      </c>
      <c r="C24" s="210">
        <v>0</v>
      </c>
      <c r="D24" s="112">
        <v>0</v>
      </c>
      <c r="E24" s="178">
        <v>0</v>
      </c>
      <c r="F24" s="210">
        <v>117040.35</v>
      </c>
      <c r="G24" s="112">
        <v>120682.37</v>
      </c>
      <c r="H24" s="178">
        <v>3.1117644470475263E-2</v>
      </c>
      <c r="I24" s="210">
        <v>0</v>
      </c>
      <c r="J24" s="112">
        <v>0</v>
      </c>
      <c r="K24" s="282">
        <v>0</v>
      </c>
      <c r="L24" s="210">
        <v>117040.35</v>
      </c>
      <c r="M24" s="112">
        <v>120682.37</v>
      </c>
      <c r="N24" s="178">
        <v>3.1117644470475263E-2</v>
      </c>
      <c r="Q24" s="84"/>
      <c r="R24" s="84"/>
      <c r="X24" s="84"/>
      <c r="Y24" s="84"/>
      <c r="Z24" s="182"/>
      <c r="AA24" s="84"/>
      <c r="AB24" s="182"/>
    </row>
    <row r="25" spans="2:28" ht="15" customHeight="1">
      <c r="B25" s="203" t="s">
        <v>331</v>
      </c>
      <c r="C25" s="210">
        <v>0</v>
      </c>
      <c r="D25" s="112">
        <v>0</v>
      </c>
      <c r="E25" s="178">
        <v>0</v>
      </c>
      <c r="F25" s="210">
        <v>100015.31</v>
      </c>
      <c r="G25" s="112">
        <v>114178.28</v>
      </c>
      <c r="H25" s="178">
        <v>0.14160801981216678</v>
      </c>
      <c r="I25" s="210">
        <v>0</v>
      </c>
      <c r="J25" s="112">
        <v>0</v>
      </c>
      <c r="K25" s="282">
        <v>0</v>
      </c>
      <c r="L25" s="210">
        <v>100015.31</v>
      </c>
      <c r="M25" s="112">
        <v>114178.28</v>
      </c>
      <c r="N25" s="178">
        <v>0.14160801981216678</v>
      </c>
      <c r="Q25" s="84"/>
      <c r="R25" s="84"/>
      <c r="X25" s="84"/>
      <c r="Y25" s="84"/>
      <c r="Z25" s="182"/>
      <c r="AA25" s="84"/>
      <c r="AB25" s="182"/>
    </row>
    <row r="26" spans="2:28" ht="15" customHeight="1">
      <c r="B26" s="71" t="s">
        <v>4</v>
      </c>
      <c r="C26" s="210">
        <v>102598.56</v>
      </c>
      <c r="D26" s="112">
        <v>109587.6</v>
      </c>
      <c r="E26" s="178">
        <v>6.8120254319358947E-2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282">
        <v>0</v>
      </c>
      <c r="L26" s="210">
        <v>102598.56</v>
      </c>
      <c r="M26" s="112">
        <v>109587.6</v>
      </c>
      <c r="N26" s="178">
        <v>6.8120254319358947E-2</v>
      </c>
      <c r="Q26" s="84"/>
      <c r="R26" s="84"/>
      <c r="X26" s="84"/>
      <c r="Y26" s="84"/>
      <c r="Z26" s="182"/>
      <c r="AA26" s="84"/>
      <c r="AB26" s="182"/>
    </row>
    <row r="27" spans="2:28" ht="15" customHeight="1">
      <c r="B27" s="203" t="s">
        <v>167</v>
      </c>
      <c r="C27" s="210">
        <v>114270.08</v>
      </c>
      <c r="D27" s="112">
        <v>103750.96</v>
      </c>
      <c r="E27" s="178">
        <v>-9.2054893109377325E-2</v>
      </c>
      <c r="F27" s="210">
        <v>0</v>
      </c>
      <c r="G27" s="112">
        <v>0</v>
      </c>
      <c r="H27" s="178">
        <v>0</v>
      </c>
      <c r="I27" s="210">
        <v>0</v>
      </c>
      <c r="J27" s="112">
        <v>0</v>
      </c>
      <c r="K27" s="282">
        <v>0</v>
      </c>
      <c r="L27" s="210">
        <v>114270.08</v>
      </c>
      <c r="M27" s="112">
        <v>103750.96</v>
      </c>
      <c r="N27" s="178">
        <v>-9.2054893109377325E-2</v>
      </c>
      <c r="Q27" s="84"/>
      <c r="R27" s="84"/>
      <c r="X27" s="84"/>
      <c r="Y27" s="84"/>
      <c r="Z27" s="182"/>
      <c r="AA27" s="84"/>
      <c r="AB27" s="182"/>
    </row>
    <row r="28" spans="2:28" ht="15" customHeight="1">
      <c r="B28" s="71" t="s">
        <v>0</v>
      </c>
      <c r="C28" s="210">
        <v>71378.3</v>
      </c>
      <c r="D28" s="112">
        <v>73427.199999999997</v>
      </c>
      <c r="E28" s="178">
        <v>2.8704802439957159E-2</v>
      </c>
      <c r="F28" s="210">
        <v>0</v>
      </c>
      <c r="G28" s="112">
        <v>0</v>
      </c>
      <c r="H28" s="178">
        <v>0</v>
      </c>
      <c r="I28" s="210">
        <v>0</v>
      </c>
      <c r="J28" s="112">
        <v>0</v>
      </c>
      <c r="K28" s="282">
        <v>0</v>
      </c>
      <c r="L28" s="210">
        <v>71378.3</v>
      </c>
      <c r="M28" s="112">
        <v>73427.199999999997</v>
      </c>
      <c r="N28" s="178">
        <v>2.8704802439957159E-2</v>
      </c>
      <c r="Q28" s="84"/>
      <c r="R28" s="84"/>
      <c r="X28" s="84"/>
      <c r="Y28" s="84"/>
      <c r="Z28" s="182"/>
      <c r="AA28" s="84"/>
      <c r="AB28" s="182"/>
    </row>
    <row r="29" spans="2:28" ht="15" customHeight="1">
      <c r="B29" s="71" t="s">
        <v>2</v>
      </c>
      <c r="C29" s="210">
        <v>0</v>
      </c>
      <c r="D29" s="112">
        <v>0</v>
      </c>
      <c r="E29" s="178">
        <v>0</v>
      </c>
      <c r="F29" s="210">
        <v>53637.86</v>
      </c>
      <c r="G29" s="112">
        <v>71641.13</v>
      </c>
      <c r="H29" s="178">
        <v>0.33564482251901928</v>
      </c>
      <c r="I29" s="210">
        <v>0</v>
      </c>
      <c r="J29" s="112">
        <v>0</v>
      </c>
      <c r="K29" s="282">
        <v>0</v>
      </c>
      <c r="L29" s="210">
        <v>53637.86</v>
      </c>
      <c r="M29" s="112">
        <v>71641.13</v>
      </c>
      <c r="N29" s="178">
        <v>0.33564482251901928</v>
      </c>
      <c r="Q29" s="84"/>
      <c r="R29" s="84"/>
      <c r="X29" s="84"/>
      <c r="Y29" s="84"/>
      <c r="Z29" s="182"/>
      <c r="AA29" s="84"/>
      <c r="AB29" s="182"/>
    </row>
    <row r="30" spans="2:28" ht="15" customHeight="1">
      <c r="B30" s="203" t="s">
        <v>274</v>
      </c>
      <c r="C30" s="210">
        <v>78086.929999999993</v>
      </c>
      <c r="D30" s="112">
        <v>70887.77</v>
      </c>
      <c r="E30" s="178">
        <v>-9.219417385214132E-2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282">
        <v>0</v>
      </c>
      <c r="L30" s="210">
        <v>78086.929999999993</v>
      </c>
      <c r="M30" s="112">
        <v>70887.77</v>
      </c>
      <c r="N30" s="178">
        <v>-9.219417385214132E-2</v>
      </c>
      <c r="Q30" s="84"/>
      <c r="R30" s="84"/>
      <c r="Y30" s="84"/>
      <c r="Z30" s="182"/>
      <c r="AA30" s="84"/>
      <c r="AB30" s="182"/>
    </row>
    <row r="31" spans="2:28" ht="15" customHeight="1">
      <c r="B31" s="71" t="s">
        <v>179</v>
      </c>
      <c r="C31" s="210">
        <v>0</v>
      </c>
      <c r="D31" s="112">
        <v>0</v>
      </c>
      <c r="E31" s="178">
        <v>0</v>
      </c>
      <c r="F31" s="210">
        <v>66076.25</v>
      </c>
      <c r="G31" s="112">
        <v>64886.84</v>
      </c>
      <c r="H31" s="178">
        <v>-1.800056752615355E-2</v>
      </c>
      <c r="I31" s="210">
        <v>0</v>
      </c>
      <c r="J31" s="112">
        <v>0</v>
      </c>
      <c r="K31" s="282">
        <v>0</v>
      </c>
      <c r="L31" s="210">
        <v>66076.25</v>
      </c>
      <c r="M31" s="112">
        <v>64886.84</v>
      </c>
      <c r="N31" s="178">
        <v>-1.800056752615355E-2</v>
      </c>
      <c r="Q31" s="84"/>
      <c r="R31" s="84"/>
      <c r="Y31" s="84"/>
      <c r="Z31" s="182"/>
      <c r="AA31" s="84"/>
      <c r="AB31" s="182"/>
    </row>
    <row r="32" spans="2:28" ht="15" customHeight="1">
      <c r="B32" s="203" t="s">
        <v>334</v>
      </c>
      <c r="C32" s="210">
        <v>1991.24</v>
      </c>
      <c r="D32" s="112">
        <v>5484.96</v>
      </c>
      <c r="E32" s="178">
        <v>1.7545449066913081</v>
      </c>
      <c r="F32" s="210">
        <v>43457.31</v>
      </c>
      <c r="G32" s="112">
        <v>45307.59</v>
      </c>
      <c r="H32" s="178">
        <v>4.2576956558056607E-2</v>
      </c>
      <c r="I32" s="210">
        <v>601.53</v>
      </c>
      <c r="J32" s="112">
        <v>31.94</v>
      </c>
      <c r="K32" s="282">
        <v>-0.9469020663973533</v>
      </c>
      <c r="L32" s="210">
        <v>45448.549999999996</v>
      </c>
      <c r="M32" s="112">
        <v>50792.549999999996</v>
      </c>
      <c r="N32" s="178">
        <v>0.11758350926487204</v>
      </c>
      <c r="Q32" s="84"/>
      <c r="R32" s="84"/>
      <c r="X32" s="84"/>
      <c r="Y32" s="84"/>
      <c r="Z32" s="182"/>
      <c r="AA32" s="84"/>
      <c r="AB32" s="182"/>
    </row>
    <row r="33" spans="2:28" ht="15" customHeight="1">
      <c r="B33" s="71" t="s">
        <v>1</v>
      </c>
      <c r="C33" s="210">
        <v>23063.98</v>
      </c>
      <c r="D33" s="112">
        <v>32173.51</v>
      </c>
      <c r="E33" s="178">
        <v>0.39496782428704841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282">
        <v>0</v>
      </c>
      <c r="L33" s="210">
        <v>23063.98</v>
      </c>
      <c r="M33" s="112">
        <v>32173.51</v>
      </c>
      <c r="N33" s="178">
        <v>0.39496782428704841</v>
      </c>
      <c r="Q33" s="84"/>
      <c r="R33" s="84"/>
      <c r="X33" s="84"/>
      <c r="Y33" s="84"/>
      <c r="Z33" s="182"/>
      <c r="AA33" s="84"/>
      <c r="AB33" s="182"/>
    </row>
    <row r="34" spans="2:28" ht="15" customHeight="1">
      <c r="B34" s="71" t="s">
        <v>185</v>
      </c>
      <c r="C34" s="210">
        <v>35738.19</v>
      </c>
      <c r="D34" s="112">
        <v>29462.25</v>
      </c>
      <c r="E34" s="178">
        <v>-0.17560878153034618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282">
        <v>0</v>
      </c>
      <c r="L34" s="210">
        <v>35738.19</v>
      </c>
      <c r="M34" s="112">
        <v>29462.25</v>
      </c>
      <c r="N34" s="178">
        <v>-0.17560878153034618</v>
      </c>
      <c r="Q34" s="84"/>
    </row>
    <row r="35" spans="2:28" ht="15" customHeight="1">
      <c r="B35" s="203" t="s">
        <v>182</v>
      </c>
      <c r="C35" s="210">
        <v>4442.88</v>
      </c>
      <c r="D35" s="112">
        <v>26777.9</v>
      </c>
      <c r="E35" s="178">
        <v>5.0271490564678762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282">
        <v>0</v>
      </c>
      <c r="L35" s="210">
        <v>4442.88</v>
      </c>
      <c r="M35" s="112">
        <v>26777.9</v>
      </c>
      <c r="N35" s="178">
        <v>5.0271490564678762</v>
      </c>
    </row>
    <row r="36" spans="2:28" ht="15" customHeight="1">
      <c r="B36" s="71" t="s">
        <v>332</v>
      </c>
      <c r="C36" s="210">
        <v>0</v>
      </c>
      <c r="D36" s="112">
        <v>0</v>
      </c>
      <c r="E36" s="178">
        <v>0</v>
      </c>
      <c r="F36" s="210">
        <v>8490.4699999999993</v>
      </c>
      <c r="G36" s="112">
        <v>18140.62</v>
      </c>
      <c r="H36" s="178">
        <v>1.136586078273641</v>
      </c>
      <c r="I36" s="210">
        <v>0</v>
      </c>
      <c r="J36" s="112">
        <v>0</v>
      </c>
      <c r="K36" s="282">
        <v>0</v>
      </c>
      <c r="L36" s="210">
        <v>8490.4699999999993</v>
      </c>
      <c r="M36" s="112">
        <v>18140.62</v>
      </c>
      <c r="N36" s="178">
        <v>1.136586078273641</v>
      </c>
    </row>
    <row r="37" spans="2:28" ht="15" customHeight="1">
      <c r="B37" s="71" t="s">
        <v>3</v>
      </c>
      <c r="C37" s="210">
        <v>24953.59</v>
      </c>
      <c r="D37" s="112">
        <v>17478.439999999999</v>
      </c>
      <c r="E37" s="178">
        <v>-0.29956210709561237</v>
      </c>
      <c r="F37" s="210">
        <v>0</v>
      </c>
      <c r="G37" s="112">
        <v>0</v>
      </c>
      <c r="H37" s="178">
        <v>0</v>
      </c>
      <c r="I37" s="210">
        <v>0</v>
      </c>
      <c r="J37" s="112">
        <v>0</v>
      </c>
      <c r="K37" s="282">
        <v>0</v>
      </c>
      <c r="L37" s="210">
        <v>24953.59</v>
      </c>
      <c r="M37" s="112">
        <v>17478.439999999999</v>
      </c>
      <c r="N37" s="178">
        <v>-0.29956210709561237</v>
      </c>
    </row>
    <row r="38" spans="2:28" ht="15" customHeight="1">
      <c r="B38" s="71" t="s">
        <v>318</v>
      </c>
      <c r="C38" s="210">
        <v>0</v>
      </c>
      <c r="D38" s="112">
        <v>0</v>
      </c>
      <c r="E38" s="178">
        <v>0</v>
      </c>
      <c r="F38" s="210">
        <v>8737.8799999999992</v>
      </c>
      <c r="G38" s="112">
        <v>10356.24</v>
      </c>
      <c r="H38" s="178">
        <v>0.18521197361373706</v>
      </c>
      <c r="I38" s="210">
        <v>0</v>
      </c>
      <c r="J38" s="112">
        <v>0</v>
      </c>
      <c r="K38" s="282">
        <v>0</v>
      </c>
      <c r="L38" s="210">
        <v>8737.8799999999992</v>
      </c>
      <c r="M38" s="112">
        <v>10356.24</v>
      </c>
      <c r="N38" s="178">
        <v>0.18521197361373706</v>
      </c>
    </row>
    <row r="39" spans="2:28" ht="15" customHeight="1">
      <c r="B39" s="203" t="s">
        <v>183</v>
      </c>
      <c r="C39" s="210">
        <v>27714.45</v>
      </c>
      <c r="D39" s="112">
        <v>8740.49</v>
      </c>
      <c r="E39" s="178">
        <v>-0.68462336434603599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282">
        <v>0</v>
      </c>
      <c r="L39" s="210">
        <v>27714.45</v>
      </c>
      <c r="M39" s="112">
        <v>8740.49</v>
      </c>
      <c r="N39" s="178">
        <v>-0.68462336434603599</v>
      </c>
      <c r="P39" s="84"/>
    </row>
    <row r="40" spans="2:28" ht="15" customHeight="1">
      <c r="B40" s="71" t="s">
        <v>324</v>
      </c>
      <c r="C40" s="210">
        <v>0</v>
      </c>
      <c r="D40" s="112">
        <v>0</v>
      </c>
      <c r="E40" s="178">
        <v>0</v>
      </c>
      <c r="F40" s="210">
        <v>3696.01</v>
      </c>
      <c r="G40" s="112">
        <v>6580.26</v>
      </c>
      <c r="H40" s="178">
        <v>0.78036855960887552</v>
      </c>
      <c r="I40" s="210">
        <v>0</v>
      </c>
      <c r="J40" s="112">
        <v>0</v>
      </c>
      <c r="K40" s="282">
        <v>0</v>
      </c>
      <c r="L40" s="210">
        <v>3696.01</v>
      </c>
      <c r="M40" s="112">
        <v>6580.26</v>
      </c>
      <c r="N40" s="178">
        <v>0.78036855960887552</v>
      </c>
    </row>
    <row r="41" spans="2:28" ht="15" customHeight="1">
      <c r="B41" s="203" t="s">
        <v>194</v>
      </c>
      <c r="C41" s="210">
        <v>3599.96</v>
      </c>
      <c r="D41" s="112">
        <v>3191.52</v>
      </c>
      <c r="E41" s="178">
        <v>-0.11345681618684654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282">
        <v>0</v>
      </c>
      <c r="L41" s="210">
        <v>3599.96</v>
      </c>
      <c r="M41" s="112">
        <v>3191.52</v>
      </c>
      <c r="N41" s="178">
        <v>-0.11345681618684654</v>
      </c>
    </row>
    <row r="42" spans="2:28" ht="15" customHeight="1">
      <c r="B42" s="71" t="s">
        <v>31</v>
      </c>
      <c r="C42" s="210">
        <v>0</v>
      </c>
      <c r="D42" s="112">
        <v>0</v>
      </c>
      <c r="E42" s="178">
        <v>0</v>
      </c>
      <c r="F42" s="210">
        <v>2110.85</v>
      </c>
      <c r="G42" s="112">
        <v>2843.04</v>
      </c>
      <c r="H42" s="178">
        <v>0.34686974441575674</v>
      </c>
      <c r="I42" s="210">
        <v>0</v>
      </c>
      <c r="J42" s="112">
        <v>0</v>
      </c>
      <c r="K42" s="282">
        <v>0</v>
      </c>
      <c r="L42" s="210">
        <v>2110.85</v>
      </c>
      <c r="M42" s="112">
        <v>2843.04</v>
      </c>
      <c r="N42" s="178">
        <v>0.34686974441575674</v>
      </c>
      <c r="P42" s="84"/>
    </row>
    <row r="43" spans="2:28" ht="15" customHeight="1">
      <c r="B43" s="203" t="s">
        <v>336</v>
      </c>
      <c r="C43" s="210">
        <v>0</v>
      </c>
      <c r="D43" s="112">
        <v>0</v>
      </c>
      <c r="E43" s="178">
        <v>0</v>
      </c>
      <c r="F43" s="210">
        <v>0</v>
      </c>
      <c r="G43" s="112">
        <v>1020.13</v>
      </c>
      <c r="H43" s="178" t="s">
        <v>403</v>
      </c>
      <c r="I43" s="210">
        <v>0</v>
      </c>
      <c r="J43" s="112">
        <v>0</v>
      </c>
      <c r="K43" s="282">
        <v>0</v>
      </c>
      <c r="L43" s="210">
        <v>0</v>
      </c>
      <c r="M43" s="112">
        <v>1020.13</v>
      </c>
      <c r="N43" s="178" t="s">
        <v>403</v>
      </c>
      <c r="P43" s="84"/>
    </row>
    <row r="44" spans="2:28" ht="15" customHeight="1">
      <c r="B44" s="203" t="s">
        <v>320</v>
      </c>
      <c r="C44" s="210">
        <v>1670.44</v>
      </c>
      <c r="D44" s="112">
        <v>381.71</v>
      </c>
      <c r="E44" s="178">
        <v>-0.7714913435980939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282">
        <v>0</v>
      </c>
      <c r="L44" s="210">
        <v>1670.44</v>
      </c>
      <c r="M44" s="112">
        <v>381.71</v>
      </c>
      <c r="N44" s="178">
        <v>-0.7714913435980939</v>
      </c>
      <c r="P44" s="84"/>
    </row>
    <row r="45" spans="2:28" ht="15" customHeight="1">
      <c r="B45" s="203" t="s">
        <v>337</v>
      </c>
      <c r="C45" s="210">
        <v>0</v>
      </c>
      <c r="D45" s="112">
        <v>72.63</v>
      </c>
      <c r="E45" s="178" t="s">
        <v>403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282">
        <v>0</v>
      </c>
      <c r="L45" s="210">
        <v>0</v>
      </c>
      <c r="M45" s="112">
        <v>72.63</v>
      </c>
      <c r="N45" s="178" t="s">
        <v>403</v>
      </c>
      <c r="P45" s="84"/>
    </row>
    <row r="46" spans="2:28" ht="15" customHeight="1">
      <c r="B46" s="203" t="s">
        <v>335</v>
      </c>
      <c r="C46" s="210">
        <v>0</v>
      </c>
      <c r="D46" s="112">
        <v>1.72</v>
      </c>
      <c r="E46" s="178" t="s">
        <v>403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282">
        <v>0</v>
      </c>
      <c r="L46" s="210">
        <v>0</v>
      </c>
      <c r="M46" s="112">
        <v>1.72</v>
      </c>
      <c r="N46" s="178" t="s">
        <v>403</v>
      </c>
      <c r="P46" s="84"/>
    </row>
    <row r="47" spans="2:28" ht="4.5" customHeight="1" thickBot="1">
      <c r="B47" s="203"/>
      <c r="C47" s="210"/>
      <c r="D47" s="112"/>
      <c r="E47" s="78"/>
      <c r="F47" s="210"/>
      <c r="G47" s="112"/>
      <c r="H47" s="78"/>
      <c r="I47" s="210"/>
      <c r="J47" s="112"/>
      <c r="K47" s="78"/>
      <c r="L47" s="210"/>
      <c r="M47" s="112"/>
      <c r="N47" s="78"/>
      <c r="P47" s="84"/>
    </row>
    <row r="48" spans="2:28" s="10" customFormat="1" ht="17.25" customHeight="1" thickTop="1" thickBot="1">
      <c r="B48" s="6" t="s">
        <v>5</v>
      </c>
      <c r="C48" s="55">
        <v>5420859.1600000001</v>
      </c>
      <c r="D48" s="56">
        <v>4900848.54</v>
      </c>
      <c r="E48" s="9">
        <v>-9.5927712683832225E-2</v>
      </c>
      <c r="F48" s="55">
        <v>6548229.7400000002</v>
      </c>
      <c r="G48" s="56">
        <v>7326928.46</v>
      </c>
      <c r="H48" s="9">
        <v>0.11891744042566224</v>
      </c>
      <c r="I48" s="55">
        <v>4334.9399999999996</v>
      </c>
      <c r="J48" s="56">
        <v>2007.46</v>
      </c>
      <c r="K48" s="9">
        <v>-0.53691169889317958</v>
      </c>
      <c r="L48" s="55">
        <v>11969088.9</v>
      </c>
      <c r="M48" s="56">
        <v>12227777</v>
      </c>
      <c r="N48" s="9">
        <v>2.1613015172775567E-2</v>
      </c>
      <c r="P48" s="49"/>
      <c r="Q48" s="84"/>
      <c r="R48" s="84"/>
      <c r="S48" s="84"/>
      <c r="T48" s="49"/>
    </row>
    <row r="49" spans="2:13" ht="13.5" thickTop="1">
      <c r="B49" s="48" t="s">
        <v>362</v>
      </c>
      <c r="M49" s="82"/>
    </row>
    <row r="50" spans="2:13">
      <c r="B50" s="49" t="s">
        <v>46</v>
      </c>
      <c r="C50" s="49" t="s">
        <v>60</v>
      </c>
    </row>
    <row r="52" spans="2:13">
      <c r="D52" s="112"/>
      <c r="J52" s="112"/>
    </row>
    <row r="55" spans="2:13">
      <c r="C55" s="98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81"/>
  <sheetViews>
    <sheetView showGridLines="0" showZeros="0" topLeftCell="A11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1" ht="13.5" customHeight="1">
      <c r="B1" s="625" t="s">
        <v>29</v>
      </c>
      <c r="C1" s="625"/>
    </row>
    <row r="2" spans="2:21" ht="13.5" customHeight="1">
      <c r="B2" s="625"/>
      <c r="C2" s="625"/>
    </row>
    <row r="3" spans="2:21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</row>
    <row r="4" spans="2:21" ht="20.25">
      <c r="B4" s="627" t="s">
        <v>73</v>
      </c>
      <c r="C4" s="627"/>
      <c r="D4" s="627"/>
      <c r="E4" s="627"/>
      <c r="F4" s="627"/>
      <c r="G4" s="627"/>
      <c r="H4" s="627"/>
      <c r="I4" s="627"/>
      <c r="J4" s="627"/>
      <c r="K4" s="627"/>
    </row>
    <row r="5" spans="2:21" ht="18" customHeigh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</row>
    <row r="6" spans="2:21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</row>
    <row r="7" spans="2:21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323</v>
      </c>
      <c r="G7" s="630"/>
      <c r="H7" s="630"/>
      <c r="I7" s="751" t="s">
        <v>155</v>
      </c>
      <c r="J7" s="630"/>
      <c r="K7" s="635"/>
    </row>
    <row r="8" spans="2:21" s="5" customFormat="1" ht="15.75" customHeight="1" thickBot="1">
      <c r="B8" s="754"/>
      <c r="C8" s="448">
        <v>45473</v>
      </c>
      <c r="D8" s="449">
        <v>45838</v>
      </c>
      <c r="E8" s="449" t="s">
        <v>141</v>
      </c>
      <c r="F8" s="448">
        <v>45473</v>
      </c>
      <c r="G8" s="449">
        <v>45838</v>
      </c>
      <c r="H8" s="449" t="s">
        <v>141</v>
      </c>
      <c r="I8" s="448">
        <v>45473</v>
      </c>
      <c r="J8" s="449">
        <v>45838</v>
      </c>
      <c r="K8" s="450" t="s">
        <v>141</v>
      </c>
    </row>
    <row r="9" spans="2:21" ht="15" customHeight="1" thickTop="1">
      <c r="B9" s="71" t="s">
        <v>33</v>
      </c>
      <c r="C9" s="210">
        <v>1148792.92</v>
      </c>
      <c r="D9" s="112">
        <v>977662.46</v>
      </c>
      <c r="E9" s="166">
        <v>-0.1489654549751229</v>
      </c>
      <c r="F9" s="210">
        <v>3653514.68</v>
      </c>
      <c r="G9" s="112">
        <v>4214123.66</v>
      </c>
      <c r="H9" s="166">
        <v>0.1534437463927201</v>
      </c>
      <c r="I9" s="210">
        <v>4802307.5999999996</v>
      </c>
      <c r="J9" s="112">
        <v>5191786.12</v>
      </c>
      <c r="K9" s="166">
        <v>8.1102368369739691E-2</v>
      </c>
    </row>
    <row r="10" spans="2:21" ht="15" customHeight="1">
      <c r="B10" s="71" t="s">
        <v>184</v>
      </c>
      <c r="C10" s="210">
        <v>735946.73</v>
      </c>
      <c r="D10" s="112">
        <v>941035.65</v>
      </c>
      <c r="E10" s="166">
        <v>0.27867359367165073</v>
      </c>
      <c r="F10" s="210">
        <v>709128.19</v>
      </c>
      <c r="G10" s="112">
        <v>786343.8</v>
      </c>
      <c r="H10" s="166">
        <v>0.1088880841135368</v>
      </c>
      <c r="I10" s="210">
        <v>1445074.92</v>
      </c>
      <c r="J10" s="112">
        <v>1727379.4500000002</v>
      </c>
      <c r="K10" s="166">
        <v>0.19535632796118299</v>
      </c>
    </row>
    <row r="11" spans="2:21" ht="15" customHeight="1">
      <c r="B11" s="71" t="s">
        <v>36</v>
      </c>
      <c r="C11" s="210">
        <v>625993.17000000004</v>
      </c>
      <c r="D11" s="112">
        <v>602111.22</v>
      </c>
      <c r="E11" s="166">
        <v>-3.8150496114837909E-2</v>
      </c>
      <c r="F11" s="210">
        <v>1153950.6100000001</v>
      </c>
      <c r="G11" s="112">
        <v>1108447.67</v>
      </c>
      <c r="H11" s="166">
        <v>-3.9432311578742676E-2</v>
      </c>
      <c r="I11" s="210">
        <v>1779943.7800000003</v>
      </c>
      <c r="J11" s="112">
        <v>1710558.89</v>
      </c>
      <c r="K11" s="166">
        <v>-3.8981506483311709E-2</v>
      </c>
    </row>
    <row r="12" spans="2:21" ht="15" customHeight="1">
      <c r="B12" s="71" t="s">
        <v>143</v>
      </c>
      <c r="C12" s="210">
        <v>760767.29</v>
      </c>
      <c r="D12" s="112">
        <v>1050230.6100000001</v>
      </c>
      <c r="E12" s="166">
        <v>0.38048865113535579</v>
      </c>
      <c r="F12" s="210">
        <v>0</v>
      </c>
      <c r="G12" s="112">
        <v>0</v>
      </c>
      <c r="H12" s="166">
        <v>0</v>
      </c>
      <c r="I12" s="210">
        <v>760767.29</v>
      </c>
      <c r="J12" s="112">
        <v>1050230.6100000001</v>
      </c>
      <c r="K12" s="166">
        <v>0.38048865113535579</v>
      </c>
    </row>
    <row r="13" spans="2:21" ht="15" customHeight="1">
      <c r="B13" s="71" t="s">
        <v>166</v>
      </c>
      <c r="C13" s="210">
        <v>0</v>
      </c>
      <c r="D13" s="112">
        <v>0</v>
      </c>
      <c r="E13" s="166">
        <v>0</v>
      </c>
      <c r="F13" s="210">
        <v>945493.36</v>
      </c>
      <c r="G13" s="112">
        <v>1028073.74</v>
      </c>
      <c r="H13" s="166">
        <v>8.7341047006400982E-2</v>
      </c>
      <c r="I13" s="210">
        <v>945493.36</v>
      </c>
      <c r="J13" s="112">
        <v>1028073.74</v>
      </c>
      <c r="K13" s="166">
        <v>8.7341047006400982E-2</v>
      </c>
    </row>
    <row r="14" spans="2:21" ht="15" customHeight="1">
      <c r="B14" s="71" t="s">
        <v>180</v>
      </c>
      <c r="C14" s="210">
        <v>498870.36</v>
      </c>
      <c r="D14" s="112">
        <v>488158.32</v>
      </c>
      <c r="E14" s="166">
        <v>-2.1472592599007044E-2</v>
      </c>
      <c r="F14" s="210">
        <v>339185.27</v>
      </c>
      <c r="G14" s="112">
        <v>392698.16</v>
      </c>
      <c r="H14" s="166">
        <v>0.15776890900952142</v>
      </c>
      <c r="I14" s="210">
        <v>838055.63</v>
      </c>
      <c r="J14" s="112">
        <v>880856.48</v>
      </c>
      <c r="K14" s="166">
        <v>5.1071609649588505E-2</v>
      </c>
      <c r="M14" s="84"/>
      <c r="N14" s="84"/>
      <c r="O14" s="84"/>
      <c r="P14" s="84"/>
      <c r="R14" s="84"/>
    </row>
    <row r="15" spans="2:21" ht="15" customHeight="1">
      <c r="B15" s="203" t="s">
        <v>167</v>
      </c>
      <c r="C15" s="210">
        <v>717252.46</v>
      </c>
      <c r="D15" s="112">
        <v>706489.47</v>
      </c>
      <c r="E15" s="166">
        <v>-1.5005860000814764E-2</v>
      </c>
      <c r="F15" s="210">
        <v>0</v>
      </c>
      <c r="G15" s="112">
        <v>0</v>
      </c>
      <c r="H15" s="166">
        <v>0</v>
      </c>
      <c r="I15" s="210">
        <v>717252.46</v>
      </c>
      <c r="J15" s="112">
        <v>706489.47</v>
      </c>
      <c r="K15" s="166">
        <v>-1.5005860000814764E-2</v>
      </c>
      <c r="N15" s="112"/>
      <c r="U15" s="115"/>
    </row>
    <row r="16" spans="2:21" ht="15" customHeight="1">
      <c r="B16" s="71" t="s">
        <v>35</v>
      </c>
      <c r="C16" s="210">
        <v>556895.61</v>
      </c>
      <c r="D16" s="112">
        <v>587252.72</v>
      </c>
      <c r="E16" s="166">
        <v>5.4511311374855313E-2</v>
      </c>
      <c r="F16" s="210">
        <v>28061.119999999999</v>
      </c>
      <c r="G16" s="112">
        <v>79268.289999999994</v>
      </c>
      <c r="H16" s="166">
        <v>1.8248441259650363</v>
      </c>
      <c r="I16" s="210">
        <v>584956.73</v>
      </c>
      <c r="J16" s="112">
        <v>666521.01</v>
      </c>
      <c r="K16" s="166">
        <v>0.13943643318711801</v>
      </c>
    </row>
    <row r="17" spans="2:20" ht="15" customHeight="1">
      <c r="B17" s="71" t="s">
        <v>144</v>
      </c>
      <c r="C17" s="210">
        <v>560694.37</v>
      </c>
      <c r="D17" s="112">
        <v>577251.17000000004</v>
      </c>
      <c r="E17" s="166">
        <v>2.9529099783898394E-2</v>
      </c>
      <c r="F17" s="210">
        <v>69367.960000000006</v>
      </c>
      <c r="G17" s="112">
        <v>82942.75</v>
      </c>
      <c r="H17" s="166">
        <v>0.19569250703062324</v>
      </c>
      <c r="I17" s="210">
        <v>630062.32999999996</v>
      </c>
      <c r="J17" s="112">
        <v>660193.92000000004</v>
      </c>
      <c r="K17" s="166">
        <v>4.7823189175585354E-2</v>
      </c>
    </row>
    <row r="18" spans="2:20" ht="15" customHeight="1">
      <c r="B18" s="71" t="s">
        <v>319</v>
      </c>
      <c r="C18" s="210">
        <v>682437.58</v>
      </c>
      <c r="D18" s="112">
        <v>601688.76</v>
      </c>
      <c r="E18" s="166">
        <v>-0.1183241110491013</v>
      </c>
      <c r="F18" s="210">
        <v>0</v>
      </c>
      <c r="G18" s="112">
        <v>0</v>
      </c>
      <c r="H18" s="166">
        <v>0</v>
      </c>
      <c r="I18" s="210">
        <v>682437.58</v>
      </c>
      <c r="J18" s="112">
        <v>601688.76</v>
      </c>
      <c r="K18" s="166">
        <v>-0.1183241110491013</v>
      </c>
    </row>
    <row r="19" spans="2:20" ht="15" customHeight="1">
      <c r="B19" s="203" t="s">
        <v>333</v>
      </c>
      <c r="C19" s="210">
        <v>0</v>
      </c>
      <c r="D19" s="112">
        <v>0</v>
      </c>
      <c r="E19" s="166">
        <v>0</v>
      </c>
      <c r="F19" s="210">
        <v>597309.97</v>
      </c>
      <c r="G19" s="112">
        <v>571544.22</v>
      </c>
      <c r="H19" s="166">
        <v>-4.3136313294753814E-2</v>
      </c>
      <c r="I19" s="210">
        <v>597309.97</v>
      </c>
      <c r="J19" s="112">
        <v>571544.22</v>
      </c>
      <c r="K19" s="166">
        <v>-4.3136313294753814E-2</v>
      </c>
      <c r="S19" s="112"/>
      <c r="T19" s="112"/>
    </row>
    <row r="20" spans="2:20" ht="15" customHeight="1">
      <c r="B20" s="203" t="s">
        <v>331</v>
      </c>
      <c r="C20" s="210">
        <v>0</v>
      </c>
      <c r="D20" s="112">
        <v>0</v>
      </c>
      <c r="E20" s="166">
        <v>0</v>
      </c>
      <c r="F20" s="210">
        <v>406854.74</v>
      </c>
      <c r="G20" s="112">
        <v>482638.87</v>
      </c>
      <c r="H20" s="166">
        <v>0.18626827353664357</v>
      </c>
      <c r="I20" s="210">
        <v>406854.74</v>
      </c>
      <c r="J20" s="112">
        <v>482638.87</v>
      </c>
      <c r="K20" s="166">
        <v>0.18626827353664357</v>
      </c>
    </row>
    <row r="21" spans="2:20" ht="15" customHeight="1">
      <c r="B21" s="71" t="s">
        <v>34</v>
      </c>
      <c r="C21" s="210">
        <v>16641.849999999999</v>
      </c>
      <c r="D21" s="112">
        <v>21645.599999999999</v>
      </c>
      <c r="E21" s="166">
        <v>0.300672701652761</v>
      </c>
      <c r="F21" s="210">
        <v>356194.73</v>
      </c>
      <c r="G21" s="112">
        <v>458127.8</v>
      </c>
      <c r="H21" s="166">
        <v>0.28617231366674067</v>
      </c>
      <c r="I21" s="210">
        <v>372836.57999999996</v>
      </c>
      <c r="J21" s="112">
        <v>479773.39999999997</v>
      </c>
      <c r="K21" s="166">
        <v>0.28681954973409535</v>
      </c>
    </row>
    <row r="22" spans="2:20" ht="15" customHeight="1">
      <c r="B22" s="71" t="s">
        <v>32</v>
      </c>
      <c r="C22" s="210">
        <v>390231.52</v>
      </c>
      <c r="D22" s="112">
        <v>440430.34</v>
      </c>
      <c r="E22" s="166">
        <v>0.1286385579514438</v>
      </c>
      <c r="F22" s="210">
        <v>0</v>
      </c>
      <c r="G22" s="112">
        <v>0</v>
      </c>
      <c r="H22" s="166">
        <v>0</v>
      </c>
      <c r="I22" s="210">
        <v>390231.52</v>
      </c>
      <c r="J22" s="112">
        <v>440430.34</v>
      </c>
      <c r="K22" s="166">
        <v>0.1286385579514438</v>
      </c>
    </row>
    <row r="23" spans="2:20" ht="15" customHeight="1">
      <c r="B23" s="71" t="s">
        <v>310</v>
      </c>
      <c r="C23" s="210">
        <v>331961.59999999998</v>
      </c>
      <c r="D23" s="112">
        <v>374889.59</v>
      </c>
      <c r="E23" s="166">
        <v>0.12931613174535866</v>
      </c>
      <c r="F23" s="210">
        <v>0</v>
      </c>
      <c r="G23" s="112">
        <v>0</v>
      </c>
      <c r="H23" s="166">
        <v>0</v>
      </c>
      <c r="I23" s="210">
        <v>331961.59999999998</v>
      </c>
      <c r="J23" s="112">
        <v>374889.59</v>
      </c>
      <c r="K23" s="166">
        <v>0.12931613174535866</v>
      </c>
    </row>
    <row r="24" spans="2:20" ht="15" customHeight="1">
      <c r="B24" s="203" t="s">
        <v>169</v>
      </c>
      <c r="C24" s="210">
        <v>100247.09</v>
      </c>
      <c r="D24" s="112">
        <v>96733.8</v>
      </c>
      <c r="E24" s="166">
        <v>-3.5046304087230799E-2</v>
      </c>
      <c r="F24" s="210">
        <v>252176.17</v>
      </c>
      <c r="G24" s="112">
        <v>222972.4</v>
      </c>
      <c r="H24" s="166">
        <v>-0.11580701697547401</v>
      </c>
      <c r="I24" s="210">
        <v>352423.26</v>
      </c>
      <c r="J24" s="112">
        <v>319706.2</v>
      </c>
      <c r="K24" s="166">
        <v>-9.2834564892226454E-2</v>
      </c>
    </row>
    <row r="25" spans="2:20" ht="15" customHeight="1">
      <c r="B25" s="71" t="s">
        <v>0</v>
      </c>
      <c r="C25" s="210">
        <v>270199</v>
      </c>
      <c r="D25" s="112">
        <v>288272.74</v>
      </c>
      <c r="E25" s="166">
        <v>6.6890477018789821E-2</v>
      </c>
      <c r="F25" s="210">
        <v>0</v>
      </c>
      <c r="G25" s="112">
        <v>0</v>
      </c>
      <c r="H25" s="166">
        <v>0</v>
      </c>
      <c r="I25" s="210">
        <v>270199</v>
      </c>
      <c r="J25" s="112">
        <v>288272.74</v>
      </c>
      <c r="K25" s="166">
        <v>6.6890477018789821E-2</v>
      </c>
    </row>
    <row r="26" spans="2:20" ht="15" customHeight="1">
      <c r="B26" s="71" t="s">
        <v>179</v>
      </c>
      <c r="C26" s="210">
        <v>0</v>
      </c>
      <c r="D26" s="112">
        <v>0</v>
      </c>
      <c r="E26" s="166">
        <v>0</v>
      </c>
      <c r="F26" s="210">
        <v>260619.75</v>
      </c>
      <c r="G26" s="112">
        <v>271267.23</v>
      </c>
      <c r="H26" s="166">
        <v>4.0854463255374854E-2</v>
      </c>
      <c r="I26" s="210">
        <v>260619.75</v>
      </c>
      <c r="J26" s="112">
        <v>271267.23</v>
      </c>
      <c r="K26" s="166">
        <v>4.0854463255374854E-2</v>
      </c>
    </row>
    <row r="27" spans="2:20" ht="15" customHeight="1">
      <c r="B27" s="71" t="s">
        <v>4</v>
      </c>
      <c r="C27" s="210">
        <v>246942.38</v>
      </c>
      <c r="D27" s="112">
        <v>259364.11</v>
      </c>
      <c r="E27" s="166">
        <v>5.0302139308773086E-2</v>
      </c>
      <c r="F27" s="210">
        <v>0</v>
      </c>
      <c r="G27" s="112">
        <v>0</v>
      </c>
      <c r="H27" s="166">
        <v>0</v>
      </c>
      <c r="I27" s="210">
        <v>246942.38</v>
      </c>
      <c r="J27" s="112">
        <v>259364.11</v>
      </c>
      <c r="K27" s="166">
        <v>5.0302139308773086E-2</v>
      </c>
      <c r="M27" s="84"/>
      <c r="N27" s="84"/>
      <c r="O27" s="84"/>
      <c r="P27" s="84"/>
      <c r="R27" s="84"/>
    </row>
    <row r="28" spans="2:20" ht="15" customHeight="1">
      <c r="B28" s="71" t="s">
        <v>142</v>
      </c>
      <c r="C28" s="210">
        <v>139821.04999999999</v>
      </c>
      <c r="D28" s="112">
        <v>107277.68</v>
      </c>
      <c r="E28" s="166">
        <v>-0.23275014742057792</v>
      </c>
      <c r="F28" s="210">
        <v>105503.48</v>
      </c>
      <c r="G28" s="112">
        <v>110930.03</v>
      </c>
      <c r="H28" s="166">
        <v>5.1434796274018667E-2</v>
      </c>
      <c r="I28" s="210">
        <v>245324.52999999997</v>
      </c>
      <c r="J28" s="112">
        <v>218207.71</v>
      </c>
      <c r="K28" s="166">
        <v>-0.11053448263000842</v>
      </c>
    </row>
    <row r="29" spans="2:20" ht="15" customHeight="1">
      <c r="B29" s="203" t="s">
        <v>274</v>
      </c>
      <c r="C29" s="210">
        <v>135120.68</v>
      </c>
      <c r="D29" s="112">
        <v>156994.79999999999</v>
      </c>
      <c r="E29" s="166">
        <v>0.1618858046007465</v>
      </c>
      <c r="F29" s="210">
        <v>0</v>
      </c>
      <c r="G29" s="112">
        <v>0</v>
      </c>
      <c r="H29" s="166">
        <v>0</v>
      </c>
      <c r="I29" s="210">
        <v>135120.68</v>
      </c>
      <c r="J29" s="112">
        <v>156994.79999999999</v>
      </c>
      <c r="K29" s="166">
        <v>0.1618858046007465</v>
      </c>
    </row>
    <row r="30" spans="2:20" ht="15" customHeight="1">
      <c r="B30" s="203" t="s">
        <v>334</v>
      </c>
      <c r="C30" s="210">
        <v>8574.65</v>
      </c>
      <c r="D30" s="112">
        <v>12725.7</v>
      </c>
      <c r="E30" s="166">
        <v>0.4841072230353427</v>
      </c>
      <c r="F30" s="210">
        <v>114538.99</v>
      </c>
      <c r="G30" s="112">
        <v>129508.08</v>
      </c>
      <c r="H30" s="166">
        <v>0.13068990742802949</v>
      </c>
      <c r="I30" s="210">
        <v>123113.64</v>
      </c>
      <c r="J30" s="112">
        <v>142233.78</v>
      </c>
      <c r="K30" s="166">
        <v>0.15530480619369227</v>
      </c>
    </row>
    <row r="31" spans="2:20" ht="15" customHeight="1">
      <c r="B31" s="71" t="s">
        <v>2</v>
      </c>
      <c r="C31" s="210">
        <v>0</v>
      </c>
      <c r="D31" s="112">
        <v>0</v>
      </c>
      <c r="E31" s="166">
        <v>0</v>
      </c>
      <c r="F31" s="210">
        <v>45231.11</v>
      </c>
      <c r="G31" s="112">
        <v>139558.81</v>
      </c>
      <c r="H31" s="166">
        <v>2.0854606486553169</v>
      </c>
      <c r="I31" s="210">
        <v>45231.11</v>
      </c>
      <c r="J31" s="112">
        <v>139558.81</v>
      </c>
      <c r="K31" s="166">
        <v>2.0854606486553169</v>
      </c>
    </row>
    <row r="32" spans="2:20" ht="15" customHeight="1">
      <c r="B32" s="71" t="s">
        <v>332</v>
      </c>
      <c r="C32" s="210">
        <v>0</v>
      </c>
      <c r="D32" s="112">
        <v>0</v>
      </c>
      <c r="E32" s="166">
        <v>0</v>
      </c>
      <c r="F32" s="210">
        <v>33366.18</v>
      </c>
      <c r="G32" s="112">
        <v>52682.879999999997</v>
      </c>
      <c r="H32" s="166">
        <v>0.57893052186375538</v>
      </c>
      <c r="I32" s="210">
        <v>33366.18</v>
      </c>
      <c r="J32" s="112">
        <v>52682.879999999997</v>
      </c>
      <c r="K32" s="166">
        <v>0.57893052186375538</v>
      </c>
    </row>
    <row r="33" spans="2:11" ht="15" customHeight="1">
      <c r="B33" s="71" t="s">
        <v>1</v>
      </c>
      <c r="C33" s="210">
        <v>30140.29</v>
      </c>
      <c r="D33" s="112">
        <v>33402.589999999997</v>
      </c>
      <c r="E33" s="166">
        <v>0.10823718019965951</v>
      </c>
      <c r="F33" s="210">
        <v>0</v>
      </c>
      <c r="G33" s="112">
        <v>0</v>
      </c>
      <c r="H33" s="166">
        <v>0</v>
      </c>
      <c r="I33" s="210">
        <v>30140.29</v>
      </c>
      <c r="J33" s="112">
        <v>33402.589999999997</v>
      </c>
      <c r="K33" s="166">
        <v>0.10823718019965951</v>
      </c>
    </row>
    <row r="34" spans="2:11" ht="15" customHeight="1">
      <c r="B34" s="71" t="s">
        <v>168</v>
      </c>
      <c r="C34" s="210">
        <v>0</v>
      </c>
      <c r="D34" s="112">
        <v>0</v>
      </c>
      <c r="E34" s="166">
        <v>0</v>
      </c>
      <c r="F34" s="210">
        <v>-54293.06</v>
      </c>
      <c r="G34" s="112">
        <v>28209.56</v>
      </c>
      <c r="H34" s="166">
        <v>1.5195794821658606</v>
      </c>
      <c r="I34" s="210">
        <v>-54293.06</v>
      </c>
      <c r="J34" s="112">
        <v>28209.56</v>
      </c>
      <c r="K34" s="166">
        <v>1.5195794821658606</v>
      </c>
    </row>
    <row r="35" spans="2:11" ht="15" customHeight="1">
      <c r="B35" s="203" t="s">
        <v>194</v>
      </c>
      <c r="C35" s="210">
        <v>11960.35</v>
      </c>
      <c r="D35" s="112">
        <v>20372.73</v>
      </c>
      <c r="E35" s="166">
        <v>0.70335567102969387</v>
      </c>
      <c r="F35" s="210">
        <v>0</v>
      </c>
      <c r="G35" s="112">
        <v>0</v>
      </c>
      <c r="H35" s="166">
        <v>0</v>
      </c>
      <c r="I35" s="210">
        <v>11960.35</v>
      </c>
      <c r="J35" s="112">
        <v>20372.73</v>
      </c>
      <c r="K35" s="166">
        <v>0.70335567102969387</v>
      </c>
    </row>
    <row r="36" spans="2:11" ht="15" customHeight="1">
      <c r="B36" s="71" t="s">
        <v>318</v>
      </c>
      <c r="C36" s="210">
        <v>0</v>
      </c>
      <c r="D36" s="112">
        <v>0</v>
      </c>
      <c r="E36" s="166">
        <v>0</v>
      </c>
      <c r="F36" s="210">
        <v>4066.76</v>
      </c>
      <c r="G36" s="112">
        <v>11781.71</v>
      </c>
      <c r="H36" s="166">
        <v>1.8970753130256024</v>
      </c>
      <c r="I36" s="210">
        <v>4066.76</v>
      </c>
      <c r="J36" s="112">
        <v>11781.71</v>
      </c>
      <c r="K36" s="166">
        <v>1.8970753130256024</v>
      </c>
    </row>
    <row r="37" spans="2:11" ht="15" customHeight="1">
      <c r="B37" s="71" t="s">
        <v>3</v>
      </c>
      <c r="C37" s="210">
        <v>7385.02</v>
      </c>
      <c r="D37" s="112">
        <v>9225.0300000000007</v>
      </c>
      <c r="E37" s="166">
        <v>0.24915436925018486</v>
      </c>
      <c r="F37" s="210">
        <v>0</v>
      </c>
      <c r="G37" s="112">
        <v>0</v>
      </c>
      <c r="H37" s="166">
        <v>0</v>
      </c>
      <c r="I37" s="210">
        <v>7385.02</v>
      </c>
      <c r="J37" s="112">
        <v>9225.0300000000007</v>
      </c>
      <c r="K37" s="166">
        <v>0.24915436925018486</v>
      </c>
    </row>
    <row r="38" spans="2:11" ht="15" customHeight="1">
      <c r="B38" s="71" t="s">
        <v>31</v>
      </c>
      <c r="C38" s="210">
        <v>0</v>
      </c>
      <c r="D38" s="112">
        <v>0</v>
      </c>
      <c r="E38" s="166">
        <v>0</v>
      </c>
      <c r="F38" s="210">
        <v>6670.33</v>
      </c>
      <c r="G38" s="112">
        <v>7067.54</v>
      </c>
      <c r="H38" s="166">
        <v>5.9548777946518396E-2</v>
      </c>
      <c r="I38" s="210">
        <v>6670.33</v>
      </c>
      <c r="J38" s="112">
        <v>7067.54</v>
      </c>
      <c r="K38" s="166">
        <v>5.9548777946518396E-2</v>
      </c>
    </row>
    <row r="39" spans="2:11" ht="15" customHeight="1">
      <c r="B39" s="203" t="s">
        <v>183</v>
      </c>
      <c r="C39" s="210">
        <v>5916.47</v>
      </c>
      <c r="D39" s="112">
        <v>6398.5</v>
      </c>
      <c r="E39" s="166">
        <v>8.1472567257165118E-2</v>
      </c>
      <c r="F39" s="210">
        <v>0</v>
      </c>
      <c r="G39" s="112">
        <v>0</v>
      </c>
      <c r="H39" s="166">
        <v>0</v>
      </c>
      <c r="I39" s="210">
        <v>5916.47</v>
      </c>
      <c r="J39" s="112">
        <v>6398.5</v>
      </c>
      <c r="K39" s="166">
        <v>8.1472567257165118E-2</v>
      </c>
    </row>
    <row r="40" spans="2:11" ht="15" customHeight="1">
      <c r="B40" s="71" t="s">
        <v>185</v>
      </c>
      <c r="C40" s="210">
        <v>5002.9799999999996</v>
      </c>
      <c r="D40" s="112">
        <v>5624.91</v>
      </c>
      <c r="E40" s="166">
        <v>0.12431191010157953</v>
      </c>
      <c r="F40" s="210">
        <v>0</v>
      </c>
      <c r="G40" s="112">
        <v>0</v>
      </c>
      <c r="H40" s="166">
        <v>0</v>
      </c>
      <c r="I40" s="210">
        <v>5002.9799999999996</v>
      </c>
      <c r="J40" s="112">
        <v>5624.91</v>
      </c>
      <c r="K40" s="166">
        <v>0.12431191010157953</v>
      </c>
    </row>
    <row r="41" spans="2:11" ht="15" customHeight="1">
      <c r="B41" s="203" t="s">
        <v>182</v>
      </c>
      <c r="C41" s="210">
        <v>2052.21</v>
      </c>
      <c r="D41" s="112">
        <v>2249.56</v>
      </c>
      <c r="E41" s="166">
        <v>9.6164622528883456E-2</v>
      </c>
      <c r="F41" s="210">
        <v>0</v>
      </c>
      <c r="G41" s="112">
        <v>0</v>
      </c>
      <c r="H41" s="166">
        <v>0</v>
      </c>
      <c r="I41" s="210">
        <v>2052.21</v>
      </c>
      <c r="J41" s="112">
        <v>2249.56</v>
      </c>
      <c r="K41" s="166">
        <v>9.6164622528883456E-2</v>
      </c>
    </row>
    <row r="42" spans="2:11" ht="15" customHeight="1">
      <c r="B42" s="203" t="s">
        <v>320</v>
      </c>
      <c r="C42" s="210">
        <v>2202.8200000000002</v>
      </c>
      <c r="D42" s="112">
        <v>2206.7199999999998</v>
      </c>
      <c r="E42" s="166">
        <v>1.7704578676422205E-3</v>
      </c>
      <c r="F42" s="210">
        <v>0</v>
      </c>
      <c r="G42" s="112">
        <v>0</v>
      </c>
      <c r="H42" s="166">
        <v>0</v>
      </c>
      <c r="I42" s="210">
        <v>2202.8200000000002</v>
      </c>
      <c r="J42" s="112">
        <v>2206.7199999999998</v>
      </c>
      <c r="K42" s="166">
        <v>1.7704578676422205E-3</v>
      </c>
    </row>
    <row r="43" spans="2:11" ht="15" customHeight="1">
      <c r="B43" s="203" t="s">
        <v>337</v>
      </c>
      <c r="C43" s="210">
        <v>0</v>
      </c>
      <c r="D43" s="112">
        <v>722.63</v>
      </c>
      <c r="E43" s="166" t="s">
        <v>403</v>
      </c>
      <c r="F43" s="210">
        <v>0</v>
      </c>
      <c r="G43" s="112">
        <v>0</v>
      </c>
      <c r="H43" s="166">
        <v>0</v>
      </c>
      <c r="I43" s="210">
        <v>0</v>
      </c>
      <c r="J43" s="112">
        <v>722.63</v>
      </c>
      <c r="K43" s="166" t="s">
        <v>403</v>
      </c>
    </row>
    <row r="44" spans="2:11" ht="15" customHeight="1">
      <c r="B44" s="203" t="s">
        <v>335</v>
      </c>
      <c r="C44" s="210">
        <v>0</v>
      </c>
      <c r="D44" s="112">
        <v>-1237.83</v>
      </c>
      <c r="E44" s="166" t="s">
        <v>403</v>
      </c>
      <c r="F44" s="210">
        <v>0</v>
      </c>
      <c r="G44" s="112">
        <v>0</v>
      </c>
      <c r="H44" s="166">
        <v>0</v>
      </c>
      <c r="I44" s="210">
        <v>0</v>
      </c>
      <c r="J44" s="112">
        <v>-1237.83</v>
      </c>
      <c r="K44" s="166" t="s">
        <v>403</v>
      </c>
    </row>
    <row r="45" spans="2:11" ht="15" customHeight="1">
      <c r="B45" s="203" t="s">
        <v>336</v>
      </c>
      <c r="C45" s="210">
        <v>0</v>
      </c>
      <c r="D45" s="112">
        <v>0</v>
      </c>
      <c r="E45" s="166">
        <v>0</v>
      </c>
      <c r="F45" s="210">
        <v>0</v>
      </c>
      <c r="G45" s="112">
        <v>-21040.01</v>
      </c>
      <c r="H45" s="166" t="s">
        <v>403</v>
      </c>
      <c r="I45" s="210">
        <v>0</v>
      </c>
      <c r="J45" s="112">
        <v>-21040.01</v>
      </c>
      <c r="K45" s="166" t="s">
        <v>403</v>
      </c>
    </row>
    <row r="46" spans="2:11" ht="15" customHeight="1">
      <c r="B46" s="71" t="s">
        <v>324</v>
      </c>
      <c r="C46" s="210">
        <v>0</v>
      </c>
      <c r="D46" s="112">
        <v>0</v>
      </c>
      <c r="E46" s="166">
        <v>0</v>
      </c>
      <c r="F46" s="210">
        <v>-34000.17</v>
      </c>
      <c r="G46" s="112">
        <v>-25372.16</v>
      </c>
      <c r="H46" s="166">
        <v>0.25376373118134404</v>
      </c>
      <c r="I46" s="210">
        <v>-34000.17</v>
      </c>
      <c r="J46" s="112">
        <v>-25372.16</v>
      </c>
      <c r="K46" s="166">
        <v>0.25376373118134404</v>
      </c>
    </row>
    <row r="47" spans="2:11" ht="4.5" customHeight="1" thickBot="1">
      <c r="B47" s="71"/>
      <c r="C47" s="210"/>
      <c r="D47" s="112"/>
      <c r="E47" s="78"/>
      <c r="F47" s="210"/>
      <c r="G47" s="112"/>
      <c r="H47" s="78"/>
      <c r="I47" s="210"/>
      <c r="J47" s="112"/>
      <c r="K47" s="78"/>
    </row>
    <row r="48" spans="2:11" s="10" customFormat="1" ht="17.25" customHeight="1" thickTop="1" thickBot="1">
      <c r="B48" s="6" t="s">
        <v>5</v>
      </c>
      <c r="C48" s="55">
        <v>7992050.4500000002</v>
      </c>
      <c r="D48" s="56">
        <v>8369179.5800000001</v>
      </c>
      <c r="E48" s="9">
        <v>4.7188031702177238E-2</v>
      </c>
      <c r="F48" s="55">
        <v>8992940.1700000018</v>
      </c>
      <c r="G48" s="56">
        <v>10131775.030000001</v>
      </c>
      <c r="H48" s="9">
        <v>0.12663654360773971</v>
      </c>
      <c r="I48" s="55">
        <v>16984990.620000001</v>
      </c>
      <c r="J48" s="56">
        <v>18500954.609999999</v>
      </c>
      <c r="K48" s="9">
        <v>8.9253154382960637E-2</v>
      </c>
    </row>
    <row r="49" spans="2:11" ht="13.5" thickTop="1">
      <c r="B49" s="48" t="s">
        <v>362</v>
      </c>
    </row>
    <row r="51" spans="2:11" ht="15">
      <c r="C51" s="34"/>
      <c r="D51" s="34"/>
      <c r="E51" s="116"/>
      <c r="F51" s="34"/>
      <c r="G51" s="34"/>
      <c r="H51" s="116"/>
      <c r="I51" s="34"/>
      <c r="J51" s="34"/>
      <c r="K51" s="116"/>
    </row>
    <row r="52" spans="2:11">
      <c r="E52" s="128"/>
      <c r="H52" s="128"/>
    </row>
    <row r="54" spans="2:11">
      <c r="G54" s="112"/>
    </row>
    <row r="56" spans="2:11">
      <c r="E56" s="129"/>
    </row>
    <row r="60" spans="2:11" ht="24" customHeight="1"/>
    <row r="61" spans="2:11" ht="24" customHeight="1"/>
    <row r="62" spans="2:11" ht="24" customHeight="1"/>
    <row r="63" spans="2:11" ht="24" customHeight="1"/>
    <row r="64" spans="2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T55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4" width="11.42578125" style="49"/>
    <col min="15" max="15" width="16.42578125" style="49" customWidth="1"/>
    <col min="16" max="16384" width="11.42578125" style="49"/>
  </cols>
  <sheetData>
    <row r="1" spans="2:20" ht="13.5" customHeight="1">
      <c r="B1" s="625" t="s">
        <v>29</v>
      </c>
      <c r="C1" s="625"/>
    </row>
    <row r="2" spans="2:20" ht="13.5" customHeight="1">
      <c r="B2" s="625"/>
      <c r="C2" s="625"/>
    </row>
    <row r="3" spans="2:20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</row>
    <row r="4" spans="2:20" ht="20.25">
      <c r="B4" s="627" t="s">
        <v>74</v>
      </c>
      <c r="C4" s="627"/>
      <c r="D4" s="627"/>
      <c r="E4" s="627"/>
      <c r="F4" s="627"/>
      <c r="G4" s="627"/>
      <c r="H4" s="627"/>
      <c r="I4" s="627"/>
      <c r="J4" s="627"/>
      <c r="K4" s="627"/>
    </row>
    <row r="5" spans="2:20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</row>
    <row r="6" spans="2:20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</row>
    <row r="7" spans="2:20" s="176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155</v>
      </c>
      <c r="J7" s="630"/>
      <c r="K7" s="635"/>
    </row>
    <row r="8" spans="2:20" s="5" customFormat="1" ht="15.75" customHeight="1" thickBot="1">
      <c r="B8" s="754"/>
      <c r="C8" s="448">
        <v>45473</v>
      </c>
      <c r="D8" s="449">
        <v>45838</v>
      </c>
      <c r="E8" s="450" t="s">
        <v>128</v>
      </c>
      <c r="F8" s="448">
        <v>45473</v>
      </c>
      <c r="G8" s="449">
        <v>45838</v>
      </c>
      <c r="H8" s="449" t="s">
        <v>128</v>
      </c>
      <c r="I8" s="448">
        <v>45473</v>
      </c>
      <c r="J8" s="449">
        <v>45838</v>
      </c>
      <c r="K8" s="450" t="s">
        <v>128</v>
      </c>
      <c r="M8" s="13"/>
      <c r="N8" s="13"/>
      <c r="O8" s="49"/>
      <c r="P8" s="87"/>
      <c r="Q8" s="87"/>
      <c r="R8" s="49"/>
      <c r="S8" s="49"/>
      <c r="T8" s="49"/>
    </row>
    <row r="9" spans="2:20" ht="15" customHeight="1" thickTop="1">
      <c r="B9" s="71" t="s">
        <v>33</v>
      </c>
      <c r="C9" s="210">
        <v>743957.04</v>
      </c>
      <c r="D9" s="112">
        <v>532450.16</v>
      </c>
      <c r="E9" s="166">
        <v>-0.28429985688420933</v>
      </c>
      <c r="F9" s="210">
        <v>2544191.7000000002</v>
      </c>
      <c r="G9" s="112">
        <v>2772608.6</v>
      </c>
      <c r="H9" s="166">
        <v>8.9779752052488768E-2</v>
      </c>
      <c r="I9" s="210">
        <v>3288148.74</v>
      </c>
      <c r="J9" s="112">
        <v>3305058.7600000002</v>
      </c>
      <c r="K9" s="166">
        <v>5.1427174793802115E-3</v>
      </c>
      <c r="S9" s="84"/>
      <c r="T9" s="84"/>
    </row>
    <row r="10" spans="2:20" ht="15" customHeight="1">
      <c r="B10" s="71" t="s">
        <v>34</v>
      </c>
      <c r="C10" s="210">
        <v>-194.43</v>
      </c>
      <c r="D10" s="112">
        <v>395.3</v>
      </c>
      <c r="E10" s="166">
        <v>3.0331224605256391</v>
      </c>
      <c r="F10" s="210">
        <v>1498847.3</v>
      </c>
      <c r="G10" s="112">
        <v>1538008.44</v>
      </c>
      <c r="H10" s="166">
        <v>2.6127504783175642E-2</v>
      </c>
      <c r="I10" s="210">
        <v>1498652.87</v>
      </c>
      <c r="J10" s="112">
        <v>1538403.74</v>
      </c>
      <c r="K10" s="166">
        <v>2.6524401211068895E-2</v>
      </c>
      <c r="S10" s="84"/>
      <c r="T10" s="84"/>
    </row>
    <row r="11" spans="2:20" ht="15" customHeight="1">
      <c r="B11" s="71" t="s">
        <v>36</v>
      </c>
      <c r="C11" s="210">
        <v>402587.08</v>
      </c>
      <c r="D11" s="112">
        <v>353700.28</v>
      </c>
      <c r="E11" s="166">
        <v>-0.12143161673245943</v>
      </c>
      <c r="F11" s="210">
        <v>771660.3</v>
      </c>
      <c r="G11" s="112">
        <v>816054.17</v>
      </c>
      <c r="H11" s="166">
        <v>5.7530327788017595E-2</v>
      </c>
      <c r="I11" s="210">
        <v>1174247.3800000001</v>
      </c>
      <c r="J11" s="112">
        <v>1169754.4500000002</v>
      </c>
      <c r="K11" s="166">
        <v>-3.8262210131564732E-3</v>
      </c>
      <c r="S11" s="84"/>
      <c r="T11" s="84"/>
    </row>
    <row r="12" spans="2:20" ht="15" customHeight="1">
      <c r="B12" s="71" t="s">
        <v>184</v>
      </c>
      <c r="C12" s="210">
        <v>429552.64000000001</v>
      </c>
      <c r="D12" s="112">
        <v>543231.53</v>
      </c>
      <c r="E12" s="166">
        <v>0.26464484073477001</v>
      </c>
      <c r="F12" s="210">
        <v>365769.82</v>
      </c>
      <c r="G12" s="112">
        <v>451737.04</v>
      </c>
      <c r="H12" s="166">
        <v>0.23503092737394235</v>
      </c>
      <c r="I12" s="210">
        <v>795322.46</v>
      </c>
      <c r="J12" s="112">
        <v>994968.57000000007</v>
      </c>
      <c r="K12" s="166">
        <v>0.25102536397626707</v>
      </c>
      <c r="S12" s="84"/>
      <c r="T12" s="84"/>
    </row>
    <row r="13" spans="2:20" ht="15" customHeight="1">
      <c r="B13" s="71" t="s">
        <v>333</v>
      </c>
      <c r="C13" s="210">
        <v>0</v>
      </c>
      <c r="D13" s="112">
        <v>0</v>
      </c>
      <c r="E13" s="166">
        <v>0</v>
      </c>
      <c r="F13" s="210">
        <v>1132112.77</v>
      </c>
      <c r="G13" s="112">
        <v>959027.79</v>
      </c>
      <c r="H13" s="166">
        <v>-0.15288669520086764</v>
      </c>
      <c r="I13" s="210">
        <v>1132112.77</v>
      </c>
      <c r="J13" s="112">
        <v>959027.79</v>
      </c>
      <c r="K13" s="166">
        <v>-0.15288669520086764</v>
      </c>
      <c r="S13" s="84"/>
      <c r="T13" s="84"/>
    </row>
    <row r="14" spans="2:20" ht="15" customHeight="1">
      <c r="B14" s="71" t="s">
        <v>166</v>
      </c>
      <c r="C14" s="210">
        <v>0</v>
      </c>
      <c r="D14" s="112">
        <v>0</v>
      </c>
      <c r="E14" s="166">
        <v>0</v>
      </c>
      <c r="F14" s="210">
        <v>821624.18</v>
      </c>
      <c r="G14" s="112">
        <v>890070.82</v>
      </c>
      <c r="H14" s="166">
        <v>8.3306506388358598E-2</v>
      </c>
      <c r="I14" s="210">
        <v>821624.18</v>
      </c>
      <c r="J14" s="112">
        <v>890070.82</v>
      </c>
      <c r="K14" s="166">
        <v>8.3306506388358598E-2</v>
      </c>
      <c r="S14" s="84"/>
      <c r="T14" s="84"/>
    </row>
    <row r="15" spans="2:20" ht="15" customHeight="1">
      <c r="B15" s="71" t="s">
        <v>143</v>
      </c>
      <c r="C15" s="210">
        <v>476543.33</v>
      </c>
      <c r="D15" s="112">
        <v>716481.62</v>
      </c>
      <c r="E15" s="166">
        <v>0.50349732100961309</v>
      </c>
      <c r="F15" s="210">
        <v>0</v>
      </c>
      <c r="G15" s="112">
        <v>0</v>
      </c>
      <c r="H15" s="166">
        <v>0</v>
      </c>
      <c r="I15" s="210">
        <v>476543.33</v>
      </c>
      <c r="J15" s="112">
        <v>716481.62</v>
      </c>
      <c r="K15" s="166">
        <v>0.50349732100961309</v>
      </c>
      <c r="S15" s="84"/>
      <c r="T15" s="84"/>
    </row>
    <row r="16" spans="2:20" ht="15" customHeight="1">
      <c r="B16" s="71" t="s">
        <v>180</v>
      </c>
      <c r="C16" s="210">
        <v>301695.44</v>
      </c>
      <c r="D16" s="112">
        <v>279141.84999999998</v>
      </c>
      <c r="E16" s="166">
        <v>-7.4756151435368151E-2</v>
      </c>
      <c r="F16" s="210">
        <v>275290.14</v>
      </c>
      <c r="G16" s="112">
        <v>295555.25</v>
      </c>
      <c r="H16" s="166">
        <v>7.3613642682589298E-2</v>
      </c>
      <c r="I16" s="210">
        <v>576985.58000000007</v>
      </c>
      <c r="J16" s="112">
        <v>574697.1</v>
      </c>
      <c r="K16" s="166">
        <v>-3.9662689663753775E-3</v>
      </c>
      <c r="S16" s="84"/>
      <c r="T16" s="84"/>
    </row>
    <row r="17" spans="2:20" ht="15" customHeight="1">
      <c r="B17" s="71" t="s">
        <v>35</v>
      </c>
      <c r="C17" s="210">
        <v>271500.13</v>
      </c>
      <c r="D17" s="112">
        <v>246466.53</v>
      </c>
      <c r="E17" s="166">
        <v>-9.2204744064026803E-2</v>
      </c>
      <c r="F17" s="210">
        <v>168988.9</v>
      </c>
      <c r="G17" s="112">
        <v>203193.21</v>
      </c>
      <c r="H17" s="166">
        <v>0.20240566096353074</v>
      </c>
      <c r="I17" s="210">
        <v>440489.03</v>
      </c>
      <c r="J17" s="112">
        <v>449659.74</v>
      </c>
      <c r="K17" s="166">
        <v>2.0819383402124594E-2</v>
      </c>
      <c r="S17" s="84"/>
      <c r="T17" s="84"/>
    </row>
    <row r="18" spans="2:20" ht="15" customHeight="1">
      <c r="B18" s="71" t="s">
        <v>319</v>
      </c>
      <c r="C18" s="210">
        <v>284355.42</v>
      </c>
      <c r="D18" s="112">
        <v>283706.43</v>
      </c>
      <c r="E18" s="166">
        <v>-2.28231978134966E-3</v>
      </c>
      <c r="F18" s="210">
        <v>0</v>
      </c>
      <c r="G18" s="112">
        <v>0</v>
      </c>
      <c r="H18" s="166">
        <v>0</v>
      </c>
      <c r="I18" s="210">
        <v>284355.42</v>
      </c>
      <c r="J18" s="112">
        <v>283706.43</v>
      </c>
      <c r="K18" s="166">
        <v>-2.28231978134966E-3</v>
      </c>
      <c r="S18" s="84"/>
      <c r="T18" s="84"/>
    </row>
    <row r="19" spans="2:20" ht="15" customHeight="1">
      <c r="B19" s="71" t="s">
        <v>32</v>
      </c>
      <c r="C19" s="210">
        <v>197809.9</v>
      </c>
      <c r="D19" s="112">
        <v>257114.92</v>
      </c>
      <c r="E19" s="166">
        <v>0.29980814913712622</v>
      </c>
      <c r="F19" s="210">
        <v>0</v>
      </c>
      <c r="G19" s="112">
        <v>0</v>
      </c>
      <c r="H19" s="166">
        <v>0</v>
      </c>
      <c r="I19" s="210">
        <v>197809.9</v>
      </c>
      <c r="J19" s="112">
        <v>257114.92</v>
      </c>
      <c r="K19" s="166">
        <v>0.29980814913712622</v>
      </c>
      <c r="S19" s="84"/>
      <c r="T19" s="84"/>
    </row>
    <row r="20" spans="2:20" ht="15" customHeight="1">
      <c r="B20" s="71" t="s">
        <v>144</v>
      </c>
      <c r="C20" s="210">
        <v>263931.65999999997</v>
      </c>
      <c r="D20" s="112">
        <v>216875.04</v>
      </c>
      <c r="E20" s="166">
        <v>-0.1782909257646467</v>
      </c>
      <c r="F20" s="210">
        <v>26359.98</v>
      </c>
      <c r="G20" s="112">
        <v>30887.1</v>
      </c>
      <c r="H20" s="166">
        <v>0.17174216368904677</v>
      </c>
      <c r="I20" s="210">
        <v>290291.63999999996</v>
      </c>
      <c r="J20" s="112">
        <v>247762.14</v>
      </c>
      <c r="K20" s="166">
        <v>-0.14650611364488467</v>
      </c>
      <c r="S20" s="84"/>
      <c r="T20" s="84"/>
    </row>
    <row r="21" spans="2:20" ht="15" customHeight="1">
      <c r="B21" s="71" t="s">
        <v>331</v>
      </c>
      <c r="C21" s="210">
        <v>0</v>
      </c>
      <c r="D21" s="112">
        <v>0</v>
      </c>
      <c r="E21" s="166">
        <v>0</v>
      </c>
      <c r="F21" s="210">
        <v>172064.83</v>
      </c>
      <c r="G21" s="112">
        <v>180793.60000000001</v>
      </c>
      <c r="H21" s="166">
        <v>5.0729541882556822E-2</v>
      </c>
      <c r="I21" s="210">
        <v>172064.83</v>
      </c>
      <c r="J21" s="112">
        <v>180793.60000000001</v>
      </c>
      <c r="K21" s="166">
        <v>5.0729541882556822E-2</v>
      </c>
      <c r="S21" s="84"/>
      <c r="T21" s="84"/>
    </row>
    <row r="22" spans="2:20" ht="15" customHeight="1">
      <c r="B22" s="71" t="s">
        <v>169</v>
      </c>
      <c r="C22" s="210">
        <v>27486.17</v>
      </c>
      <c r="D22" s="112">
        <v>30631.52</v>
      </c>
      <c r="E22" s="166">
        <v>0.11443391349176704</v>
      </c>
      <c r="F22" s="210">
        <v>123494.95</v>
      </c>
      <c r="G22" s="112">
        <v>133899.06</v>
      </c>
      <c r="H22" s="166">
        <v>8.4247250596077017E-2</v>
      </c>
      <c r="I22" s="210">
        <v>150981.12</v>
      </c>
      <c r="J22" s="112">
        <v>164530.57999999999</v>
      </c>
      <c r="K22" s="166">
        <v>8.9742743993421109E-2</v>
      </c>
      <c r="S22" s="84"/>
      <c r="T22" s="84"/>
    </row>
    <row r="23" spans="2:20" ht="15" customHeight="1">
      <c r="B23" s="71" t="s">
        <v>168</v>
      </c>
      <c r="C23" s="210">
        <v>0</v>
      </c>
      <c r="D23" s="112">
        <v>0</v>
      </c>
      <c r="E23" s="166">
        <v>0</v>
      </c>
      <c r="F23" s="210">
        <v>110086.03</v>
      </c>
      <c r="G23" s="112">
        <v>157699.44</v>
      </c>
      <c r="H23" s="166">
        <v>0.43251091896038041</v>
      </c>
      <c r="I23" s="210">
        <v>110086.03</v>
      </c>
      <c r="J23" s="112">
        <v>157699.44</v>
      </c>
      <c r="K23" s="166">
        <v>0.43251091896038041</v>
      </c>
      <c r="S23" s="84"/>
      <c r="T23" s="84"/>
    </row>
    <row r="24" spans="2:20" ht="15" customHeight="1">
      <c r="B24" s="71" t="s">
        <v>310</v>
      </c>
      <c r="C24" s="210">
        <v>136438.06</v>
      </c>
      <c r="D24" s="112">
        <v>142784.06</v>
      </c>
      <c r="E24" s="166">
        <v>4.6511948352241303E-2</v>
      </c>
      <c r="F24" s="210">
        <v>0</v>
      </c>
      <c r="G24" s="112">
        <v>0</v>
      </c>
      <c r="H24" s="166">
        <v>0</v>
      </c>
      <c r="I24" s="210">
        <v>136438.06</v>
      </c>
      <c r="J24" s="112">
        <v>142784.06</v>
      </c>
      <c r="K24" s="166">
        <v>4.6511948352241303E-2</v>
      </c>
      <c r="S24" s="84"/>
      <c r="T24" s="84"/>
    </row>
    <row r="25" spans="2:20" ht="15" customHeight="1">
      <c r="B25" s="71" t="s">
        <v>142</v>
      </c>
      <c r="C25" s="210">
        <v>101813.46</v>
      </c>
      <c r="D25" s="112">
        <v>64759.53</v>
      </c>
      <c r="E25" s="166">
        <v>-0.36393940447559692</v>
      </c>
      <c r="F25" s="210">
        <v>62939.95</v>
      </c>
      <c r="G25" s="112">
        <v>61227.53</v>
      </c>
      <c r="H25" s="166">
        <v>-2.7207203056246444E-2</v>
      </c>
      <c r="I25" s="210">
        <v>164753.41</v>
      </c>
      <c r="J25" s="112">
        <v>125987.06</v>
      </c>
      <c r="K25" s="166">
        <v>-0.23529922688701863</v>
      </c>
      <c r="S25" s="84"/>
      <c r="T25" s="84"/>
    </row>
    <row r="26" spans="2:20" ht="15" customHeight="1">
      <c r="B26" s="71" t="s">
        <v>167</v>
      </c>
      <c r="C26" s="210">
        <v>173409.1</v>
      </c>
      <c r="D26" s="112">
        <v>121953.71</v>
      </c>
      <c r="E26" s="166">
        <v>-0.2967283147193544</v>
      </c>
      <c r="F26" s="210">
        <v>0</v>
      </c>
      <c r="G26" s="112">
        <v>0</v>
      </c>
      <c r="H26" s="166">
        <v>0</v>
      </c>
      <c r="I26" s="210">
        <v>173409.1</v>
      </c>
      <c r="J26" s="112">
        <v>121953.71</v>
      </c>
      <c r="K26" s="166">
        <v>-0.2967283147193544</v>
      </c>
      <c r="S26" s="84"/>
      <c r="T26" s="84"/>
    </row>
    <row r="27" spans="2:20" ht="15" customHeight="1">
      <c r="B27" s="71" t="s">
        <v>4</v>
      </c>
      <c r="C27" s="210">
        <v>94338.21</v>
      </c>
      <c r="D27" s="112">
        <v>91576.12</v>
      </c>
      <c r="E27" s="166">
        <v>-2.9278592417642978E-2</v>
      </c>
      <c r="F27" s="210">
        <v>0</v>
      </c>
      <c r="G27" s="112">
        <v>0</v>
      </c>
      <c r="H27" s="166">
        <v>0</v>
      </c>
      <c r="I27" s="210">
        <v>94338.21</v>
      </c>
      <c r="J27" s="112">
        <v>91576.12</v>
      </c>
      <c r="K27" s="166">
        <v>-2.9278592417642978E-2</v>
      </c>
      <c r="S27" s="84"/>
      <c r="T27" s="84"/>
    </row>
    <row r="28" spans="2:20" ht="15" customHeight="1">
      <c r="B28" s="71" t="s">
        <v>179</v>
      </c>
      <c r="C28" s="210">
        <v>0</v>
      </c>
      <c r="D28" s="112">
        <v>0</v>
      </c>
      <c r="E28" s="166">
        <v>0</v>
      </c>
      <c r="F28" s="210">
        <v>66747.33</v>
      </c>
      <c r="G28" s="112">
        <v>62458.51</v>
      </c>
      <c r="H28" s="166">
        <v>-6.4254555200934621E-2</v>
      </c>
      <c r="I28" s="210">
        <v>66747.33</v>
      </c>
      <c r="J28" s="112">
        <v>62458.51</v>
      </c>
      <c r="K28" s="166">
        <v>-6.4254555200934621E-2</v>
      </c>
      <c r="S28" s="84"/>
      <c r="T28" s="84"/>
    </row>
    <row r="29" spans="2:20" ht="15" customHeight="1">
      <c r="B29" s="71" t="s">
        <v>274</v>
      </c>
      <c r="C29" s="210">
        <v>40762.199999999997</v>
      </c>
      <c r="D29" s="112">
        <v>47903.96</v>
      </c>
      <c r="E29" s="166">
        <v>0.17520545996045361</v>
      </c>
      <c r="F29" s="210">
        <v>0</v>
      </c>
      <c r="G29" s="112">
        <v>0</v>
      </c>
      <c r="H29" s="166">
        <v>0</v>
      </c>
      <c r="I29" s="210">
        <v>40762.199999999997</v>
      </c>
      <c r="J29" s="112">
        <v>47903.96</v>
      </c>
      <c r="K29" s="166">
        <v>0.17520545996045361</v>
      </c>
      <c r="S29" s="84"/>
      <c r="T29" s="84"/>
    </row>
    <row r="30" spans="2:20" ht="15" customHeight="1">
      <c r="B30" s="71" t="s">
        <v>0</v>
      </c>
      <c r="C30" s="210">
        <v>74630.41</v>
      </c>
      <c r="D30" s="112">
        <v>45993.440000000002</v>
      </c>
      <c r="E30" s="166">
        <v>-0.38371717373655057</v>
      </c>
      <c r="F30" s="210">
        <v>0</v>
      </c>
      <c r="G30" s="112">
        <v>0</v>
      </c>
      <c r="H30" s="166">
        <v>0</v>
      </c>
      <c r="I30" s="210">
        <v>74630.41</v>
      </c>
      <c r="J30" s="112">
        <v>45993.440000000002</v>
      </c>
      <c r="K30" s="166">
        <v>-0.38371717373655057</v>
      </c>
      <c r="S30" s="84"/>
      <c r="T30" s="84"/>
    </row>
    <row r="31" spans="2:20" ht="15" customHeight="1">
      <c r="B31" s="71" t="s">
        <v>334</v>
      </c>
      <c r="C31" s="210">
        <v>2172.1</v>
      </c>
      <c r="D31" s="112">
        <v>1532.37</v>
      </c>
      <c r="E31" s="166">
        <v>-0.29452143087334837</v>
      </c>
      <c r="F31" s="210">
        <v>36875.61</v>
      </c>
      <c r="G31" s="112">
        <v>37613.61</v>
      </c>
      <c r="H31" s="166">
        <v>2.001322825574953E-2</v>
      </c>
      <c r="I31" s="210">
        <v>39047.71</v>
      </c>
      <c r="J31" s="112">
        <v>39145.980000000003</v>
      </c>
      <c r="K31" s="166">
        <v>2.5166648697197373E-3</v>
      </c>
      <c r="S31" s="84"/>
      <c r="T31" s="84"/>
    </row>
    <row r="32" spans="2:20" ht="15" customHeight="1">
      <c r="B32" s="71" t="s">
        <v>332</v>
      </c>
      <c r="C32" s="210">
        <v>0</v>
      </c>
      <c r="D32" s="112">
        <v>0</v>
      </c>
      <c r="E32" s="166">
        <v>0</v>
      </c>
      <c r="F32" s="210">
        <v>16722.63</v>
      </c>
      <c r="G32" s="112">
        <v>28363.34</v>
      </c>
      <c r="H32" s="166">
        <v>0.69610521789933755</v>
      </c>
      <c r="I32" s="210">
        <v>16722.63</v>
      </c>
      <c r="J32" s="112">
        <v>28363.34</v>
      </c>
      <c r="K32" s="166">
        <v>0.69610521789933755</v>
      </c>
      <c r="S32" s="84"/>
      <c r="T32" s="84"/>
    </row>
    <row r="33" spans="2:20" ht="15" customHeight="1">
      <c r="B33" s="71" t="s">
        <v>2</v>
      </c>
      <c r="C33" s="210">
        <v>0</v>
      </c>
      <c r="D33" s="112">
        <v>0</v>
      </c>
      <c r="E33" s="166">
        <v>0</v>
      </c>
      <c r="F33" s="210">
        <v>17235.48</v>
      </c>
      <c r="G33" s="112">
        <v>19688.759999999998</v>
      </c>
      <c r="H33" s="166">
        <v>0.14233894269263164</v>
      </c>
      <c r="I33" s="210">
        <v>17235.48</v>
      </c>
      <c r="J33" s="112">
        <v>19688.759999999998</v>
      </c>
      <c r="K33" s="166">
        <v>0.14233894269263164</v>
      </c>
      <c r="S33" s="84"/>
      <c r="T33" s="84"/>
    </row>
    <row r="34" spans="2:20" ht="15" customHeight="1">
      <c r="B34" s="71" t="s">
        <v>194</v>
      </c>
      <c r="C34" s="210">
        <v>4708.3999999999996</v>
      </c>
      <c r="D34" s="112">
        <v>7497.56</v>
      </c>
      <c r="E34" s="166">
        <v>0.59237957692634458</v>
      </c>
      <c r="F34" s="210">
        <v>0</v>
      </c>
      <c r="G34" s="112">
        <v>0</v>
      </c>
      <c r="H34" s="166">
        <v>0</v>
      </c>
      <c r="I34" s="210">
        <v>4708.3999999999996</v>
      </c>
      <c r="J34" s="112">
        <v>7497.56</v>
      </c>
      <c r="K34" s="166">
        <v>0.59237957692634458</v>
      </c>
      <c r="S34" s="84"/>
      <c r="T34" s="84"/>
    </row>
    <row r="35" spans="2:20" ht="15" customHeight="1">
      <c r="B35" s="71" t="s">
        <v>324</v>
      </c>
      <c r="C35" s="210">
        <v>0</v>
      </c>
      <c r="D35" s="112">
        <v>0</v>
      </c>
      <c r="E35" s="166">
        <v>0</v>
      </c>
      <c r="F35" s="210">
        <v>4808.3599999999997</v>
      </c>
      <c r="G35" s="112">
        <v>5371.71</v>
      </c>
      <c r="H35" s="166">
        <v>0.11716052874576788</v>
      </c>
      <c r="I35" s="210">
        <v>4808.3599999999997</v>
      </c>
      <c r="J35" s="112">
        <v>5371.71</v>
      </c>
      <c r="K35" s="166">
        <v>0.11716052874576788</v>
      </c>
      <c r="S35" s="84"/>
      <c r="T35" s="84"/>
    </row>
    <row r="36" spans="2:20" ht="15" customHeight="1">
      <c r="B36" s="71" t="s">
        <v>3</v>
      </c>
      <c r="C36" s="210">
        <v>4737.0600000000004</v>
      </c>
      <c r="D36" s="112">
        <v>5341.67</v>
      </c>
      <c r="E36" s="166">
        <v>0.12763401772407351</v>
      </c>
      <c r="F36" s="210">
        <v>0</v>
      </c>
      <c r="G36" s="112">
        <v>0</v>
      </c>
      <c r="H36" s="166">
        <v>0</v>
      </c>
      <c r="I36" s="210">
        <v>4737.0600000000004</v>
      </c>
      <c r="J36" s="112">
        <v>5341.67</v>
      </c>
      <c r="K36" s="166">
        <v>0.12763401772407351</v>
      </c>
      <c r="S36" s="84"/>
      <c r="T36" s="84"/>
    </row>
    <row r="37" spans="2:20" ht="15" customHeight="1">
      <c r="B37" s="71" t="s">
        <v>318</v>
      </c>
      <c r="C37" s="210">
        <v>0</v>
      </c>
      <c r="D37" s="112">
        <v>0</v>
      </c>
      <c r="E37" s="166">
        <v>0</v>
      </c>
      <c r="F37" s="210">
        <v>1536.91</v>
      </c>
      <c r="G37" s="112">
        <v>3660.37</v>
      </c>
      <c r="H37" s="166">
        <v>1.3816423863466305</v>
      </c>
      <c r="I37" s="210">
        <v>1536.91</v>
      </c>
      <c r="J37" s="112">
        <v>3660.37</v>
      </c>
      <c r="K37" s="166">
        <v>1.3816423863466305</v>
      </c>
      <c r="S37" s="84"/>
      <c r="T37" s="84"/>
    </row>
    <row r="38" spans="2:20" ht="15" customHeight="1">
      <c r="B38" s="71" t="s">
        <v>185</v>
      </c>
      <c r="C38" s="210">
        <v>5547.22</v>
      </c>
      <c r="D38" s="112">
        <v>2858.09</v>
      </c>
      <c r="E38" s="166">
        <v>-0.48477075003335002</v>
      </c>
      <c r="F38" s="210">
        <v>0</v>
      </c>
      <c r="G38" s="112">
        <v>0</v>
      </c>
      <c r="H38" s="166">
        <v>0</v>
      </c>
      <c r="I38" s="210">
        <v>5547.22</v>
      </c>
      <c r="J38" s="112">
        <v>2858.09</v>
      </c>
      <c r="K38" s="166">
        <v>-0.48477075003335002</v>
      </c>
      <c r="S38" s="84"/>
      <c r="T38" s="84"/>
    </row>
    <row r="39" spans="2:20" ht="15" customHeight="1">
      <c r="B39" s="71" t="s">
        <v>1</v>
      </c>
      <c r="C39" s="210">
        <v>12745.41</v>
      </c>
      <c r="D39" s="112">
        <v>2831.51</v>
      </c>
      <c r="E39" s="166">
        <v>-0.77784080700424696</v>
      </c>
      <c r="F39" s="210">
        <v>0</v>
      </c>
      <c r="G39" s="112">
        <v>0</v>
      </c>
      <c r="H39" s="166">
        <v>0</v>
      </c>
      <c r="I39" s="210">
        <v>12745.41</v>
      </c>
      <c r="J39" s="112">
        <v>2831.51</v>
      </c>
      <c r="K39" s="166">
        <v>-0.77784080700424696</v>
      </c>
      <c r="S39" s="84"/>
      <c r="T39" s="84"/>
    </row>
    <row r="40" spans="2:20" ht="15" customHeight="1">
      <c r="B40" s="71" t="s">
        <v>31</v>
      </c>
      <c r="C40" s="210">
        <v>0</v>
      </c>
      <c r="D40" s="112">
        <v>0</v>
      </c>
      <c r="E40" s="166">
        <v>0</v>
      </c>
      <c r="F40" s="210">
        <v>1339.91</v>
      </c>
      <c r="G40" s="112">
        <v>2155.86</v>
      </c>
      <c r="H40" s="166">
        <v>0.60895881066638802</v>
      </c>
      <c r="I40" s="210">
        <v>1339.91</v>
      </c>
      <c r="J40" s="112">
        <v>2155.86</v>
      </c>
      <c r="K40" s="166">
        <v>0.60895881066638802</v>
      </c>
      <c r="S40" s="84"/>
      <c r="T40" s="84"/>
    </row>
    <row r="41" spans="2:20" ht="15" customHeight="1">
      <c r="B41" s="71" t="s">
        <v>336</v>
      </c>
      <c r="C41" s="210">
        <v>0</v>
      </c>
      <c r="D41" s="112">
        <v>0</v>
      </c>
      <c r="E41" s="166">
        <v>0</v>
      </c>
      <c r="F41" s="210">
        <v>0</v>
      </c>
      <c r="G41" s="112">
        <v>1033.75</v>
      </c>
      <c r="H41" s="166" t="s">
        <v>403</v>
      </c>
      <c r="I41" s="210">
        <v>0</v>
      </c>
      <c r="J41" s="112">
        <v>1033.75</v>
      </c>
      <c r="K41" s="166" t="s">
        <v>403</v>
      </c>
      <c r="S41" s="84"/>
      <c r="T41" s="84"/>
    </row>
    <row r="42" spans="2:20" ht="15" customHeight="1">
      <c r="B42" s="71" t="s">
        <v>183</v>
      </c>
      <c r="C42" s="210">
        <v>2218.6799999999998</v>
      </c>
      <c r="D42" s="112">
        <v>462.11</v>
      </c>
      <c r="E42" s="166">
        <v>-0.79171849928786475</v>
      </c>
      <c r="F42" s="210">
        <v>0</v>
      </c>
      <c r="G42" s="112">
        <v>0</v>
      </c>
      <c r="H42" s="166">
        <v>0</v>
      </c>
      <c r="I42" s="210">
        <v>2218.6799999999998</v>
      </c>
      <c r="J42" s="112">
        <v>462.11</v>
      </c>
      <c r="K42" s="166">
        <v>-0.79171849928786475</v>
      </c>
      <c r="S42" s="84"/>
      <c r="T42" s="84"/>
    </row>
    <row r="43" spans="2:20" ht="15" customHeight="1">
      <c r="B43" s="71" t="s">
        <v>337</v>
      </c>
      <c r="C43" s="210">
        <v>0</v>
      </c>
      <c r="D43" s="112">
        <v>453.02</v>
      </c>
      <c r="E43" s="166" t="s">
        <v>403</v>
      </c>
      <c r="F43" s="210">
        <v>0</v>
      </c>
      <c r="G43" s="112">
        <v>0</v>
      </c>
      <c r="H43" s="166">
        <v>0</v>
      </c>
      <c r="I43" s="210">
        <v>0</v>
      </c>
      <c r="J43" s="112">
        <v>453.02</v>
      </c>
      <c r="K43" s="166" t="s">
        <v>403</v>
      </c>
      <c r="S43" s="84"/>
      <c r="T43" s="84"/>
    </row>
    <row r="44" spans="2:20" ht="15" customHeight="1">
      <c r="B44" s="71" t="s">
        <v>335</v>
      </c>
      <c r="C44" s="210">
        <v>0</v>
      </c>
      <c r="D44" s="112">
        <v>330.62</v>
      </c>
      <c r="E44" s="166" t="s">
        <v>403</v>
      </c>
      <c r="F44" s="210">
        <v>0</v>
      </c>
      <c r="G44" s="112">
        <v>0</v>
      </c>
      <c r="H44" s="166">
        <v>0</v>
      </c>
      <c r="I44" s="210">
        <v>0</v>
      </c>
      <c r="J44" s="112">
        <v>330.62</v>
      </c>
      <c r="K44" s="166" t="s">
        <v>403</v>
      </c>
      <c r="S44" s="84"/>
      <c r="T44" s="84"/>
    </row>
    <row r="45" spans="2:20" ht="15" customHeight="1">
      <c r="B45" s="71" t="s">
        <v>320</v>
      </c>
      <c r="C45" s="210">
        <v>129.99</v>
      </c>
      <c r="D45" s="112">
        <v>272.82</v>
      </c>
      <c r="E45" s="166">
        <v>1.0987768289868449</v>
      </c>
      <c r="F45" s="210">
        <v>0</v>
      </c>
      <c r="G45" s="112">
        <v>0</v>
      </c>
      <c r="H45" s="166">
        <v>0</v>
      </c>
      <c r="I45" s="210">
        <v>129.99</v>
      </c>
      <c r="J45" s="112">
        <v>272.82</v>
      </c>
      <c r="K45" s="166">
        <v>1.0987768289868449</v>
      </c>
      <c r="S45" s="84"/>
      <c r="T45" s="84"/>
    </row>
    <row r="46" spans="2:20" ht="15" customHeight="1">
      <c r="B46" s="71" t="s">
        <v>182</v>
      </c>
      <c r="C46" s="210">
        <v>-54.86</v>
      </c>
      <c r="D46" s="112">
        <v>-616.66999999999996</v>
      </c>
      <c r="E46" s="166">
        <v>-10.240794750273423</v>
      </c>
      <c r="F46" s="210">
        <v>0</v>
      </c>
      <c r="G46" s="112">
        <v>0</v>
      </c>
      <c r="H46" s="166">
        <v>0</v>
      </c>
      <c r="I46" s="210">
        <v>-54.86</v>
      </c>
      <c r="J46" s="112">
        <v>-616.66999999999996</v>
      </c>
      <c r="K46" s="166">
        <v>-10.240794750273423</v>
      </c>
      <c r="S46" s="84"/>
      <c r="T46" s="84"/>
    </row>
    <row r="47" spans="2:20" ht="4.5" customHeight="1" thickBot="1">
      <c r="B47" s="71"/>
      <c r="C47" s="92"/>
      <c r="D47" s="93"/>
      <c r="E47" s="78"/>
      <c r="F47" s="92"/>
      <c r="G47" s="93"/>
      <c r="H47" s="78"/>
      <c r="I47" s="92"/>
      <c r="J47" s="93"/>
      <c r="K47" s="78"/>
      <c r="M47" s="84"/>
      <c r="N47" s="84"/>
    </row>
    <row r="48" spans="2:20" s="10" customFormat="1" ht="17.25" customHeight="1" thickTop="1" thickBot="1">
      <c r="B48" s="6" t="s">
        <v>5</v>
      </c>
      <c r="C48" s="7">
        <v>4052819.8200000003</v>
      </c>
      <c r="D48" s="8">
        <v>3996129.1</v>
      </c>
      <c r="E48" s="9">
        <v>-1.3987969492312688E-2</v>
      </c>
      <c r="F48" s="7">
        <v>8218697.0800000029</v>
      </c>
      <c r="G48" s="8">
        <v>8651107.9600000009</v>
      </c>
      <c r="H48" s="9">
        <v>5.2613069418540714E-2</v>
      </c>
      <c r="I48" s="7">
        <v>12271516.900000002</v>
      </c>
      <c r="J48" s="8">
        <v>12647237.060000001</v>
      </c>
      <c r="K48" s="9">
        <v>3.0617254823647615E-2</v>
      </c>
      <c r="M48" s="49"/>
      <c r="N48" s="49"/>
      <c r="O48" s="49"/>
      <c r="P48" s="49"/>
      <c r="Q48" s="49"/>
    </row>
    <row r="49" spans="2:10" ht="13.5" thickTop="1">
      <c r="B49" s="48" t="s">
        <v>362</v>
      </c>
      <c r="J49" s="82"/>
    </row>
    <row r="50" spans="2:10">
      <c r="B50" s="196" t="s">
        <v>162</v>
      </c>
      <c r="C50" s="196" t="s">
        <v>163</v>
      </c>
      <c r="J50" s="94"/>
    </row>
    <row r="55" spans="2:10">
      <c r="C55" s="98"/>
    </row>
  </sheetData>
  <sortState xmlns:xlrd2="http://schemas.microsoft.com/office/spreadsheetml/2017/richdata2" ref="B9:K46">
    <sortCondition descending="1" ref="J9:J46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K53"/>
  <sheetViews>
    <sheetView showGridLines="0" showZeros="0" zoomScale="80" zoomScaleNormal="80" zoomScaleSheetLayoutView="80" workbookViewId="0">
      <pane xSplit="2" ySplit="7" topLeftCell="C8" activePane="bottomRight" state="frozen"/>
      <selection pane="topRight"/>
      <selection pane="bottomLeft"/>
      <selection pane="bottomRight" activeCell="B6" sqref="B6:B7"/>
    </sheetView>
  </sheetViews>
  <sheetFormatPr baseColWidth="10" defaultColWidth="11.42578125" defaultRowHeight="12.75"/>
  <cols>
    <col min="1" max="1" width="1.28515625" style="49" customWidth="1"/>
    <col min="2" max="2" width="23.570312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11" ht="13.5" customHeight="1">
      <c r="B1" s="625" t="s">
        <v>29</v>
      </c>
      <c r="C1" s="625"/>
    </row>
    <row r="2" spans="2:11" ht="13.5" customHeight="1">
      <c r="B2" s="625"/>
      <c r="C2" s="625"/>
    </row>
    <row r="3" spans="2:11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</row>
    <row r="4" spans="2:11" ht="20.25">
      <c r="B4" s="627" t="s">
        <v>79</v>
      </c>
      <c r="C4" s="627"/>
      <c r="D4" s="627"/>
      <c r="E4" s="627"/>
      <c r="F4" s="627"/>
      <c r="G4" s="627"/>
      <c r="H4" s="627"/>
      <c r="I4" s="627"/>
      <c r="J4" s="627"/>
      <c r="K4" s="627"/>
    </row>
    <row r="5" spans="2:11" ht="18.75" thickBo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</row>
    <row r="6" spans="2:11" s="2" customFormat="1" ht="15.75" customHeight="1" thickTop="1">
      <c r="B6" s="749" t="s">
        <v>220</v>
      </c>
      <c r="C6" s="751" t="s">
        <v>24</v>
      </c>
      <c r="D6" s="630"/>
      <c r="E6" s="635"/>
      <c r="F6" s="630" t="s">
        <v>25</v>
      </c>
      <c r="G6" s="630"/>
      <c r="H6" s="630"/>
      <c r="I6" s="751" t="s">
        <v>5</v>
      </c>
      <c r="J6" s="630"/>
      <c r="K6" s="635"/>
    </row>
    <row r="7" spans="2:11" s="225" customFormat="1" ht="15.75" customHeight="1" thickBot="1">
      <c r="B7" s="754"/>
      <c r="C7" s="448">
        <v>45473</v>
      </c>
      <c r="D7" s="449">
        <v>45838</v>
      </c>
      <c r="E7" s="450" t="s">
        <v>178</v>
      </c>
      <c r="F7" s="448">
        <v>45473</v>
      </c>
      <c r="G7" s="449">
        <v>45838</v>
      </c>
      <c r="H7" s="449" t="s">
        <v>178</v>
      </c>
      <c r="I7" s="448">
        <v>45473</v>
      </c>
      <c r="J7" s="449">
        <v>45838</v>
      </c>
      <c r="K7" s="450" t="s">
        <v>178</v>
      </c>
    </row>
    <row r="8" spans="2:11" ht="15" customHeight="1" thickTop="1">
      <c r="B8" s="71" t="s">
        <v>168</v>
      </c>
      <c r="C8" s="76">
        <v>0</v>
      </c>
      <c r="D8" s="77">
        <v>0</v>
      </c>
      <c r="E8" s="166">
        <v>0</v>
      </c>
      <c r="F8" s="76">
        <v>-2.0276261827938966</v>
      </c>
      <c r="G8" s="77">
        <v>5.5902835776240396</v>
      </c>
      <c r="H8" s="166">
        <v>7.6179097604179358</v>
      </c>
      <c r="I8" s="76">
        <v>-2.0276261827938966</v>
      </c>
      <c r="J8" s="77">
        <v>5.5902835776240396</v>
      </c>
      <c r="K8" s="166">
        <v>7.6179097604179358</v>
      </c>
    </row>
    <row r="9" spans="2:11" ht="15" customHeight="1">
      <c r="B9" s="71" t="s">
        <v>34</v>
      </c>
      <c r="C9" s="76">
        <v>-1.168319627925982E-2</v>
      </c>
      <c r="D9" s="77">
        <v>1.8262372029419376E-2</v>
      </c>
      <c r="E9" s="166">
        <v>2.9945568308679196E-2</v>
      </c>
      <c r="F9" s="76">
        <v>4.2079435032629489</v>
      </c>
      <c r="G9" s="77">
        <v>3.3571602509168836</v>
      </c>
      <c r="H9" s="166">
        <v>-0.85078325234606522</v>
      </c>
      <c r="I9" s="76">
        <v>4.0195971918849818</v>
      </c>
      <c r="J9" s="77">
        <v>3.206521537042279</v>
      </c>
      <c r="K9" s="166">
        <v>-0.81307565484270272</v>
      </c>
    </row>
    <row r="10" spans="2:11" ht="15" customHeight="1">
      <c r="B10" s="203" t="s">
        <v>333</v>
      </c>
      <c r="C10" s="76">
        <v>0</v>
      </c>
      <c r="D10" s="77">
        <v>0</v>
      </c>
      <c r="E10" s="166">
        <v>0</v>
      </c>
      <c r="F10" s="76">
        <v>1.8953522071630582</v>
      </c>
      <c r="G10" s="77">
        <v>1.6779590387599408</v>
      </c>
      <c r="H10" s="166">
        <v>-0.2173931684031174</v>
      </c>
      <c r="I10" s="76">
        <v>1.8953522071630582</v>
      </c>
      <c r="J10" s="77">
        <v>1.6779590387599408</v>
      </c>
      <c r="K10" s="166">
        <v>-0.2173931684031174</v>
      </c>
    </row>
    <row r="11" spans="2:11" ht="15" customHeight="1">
      <c r="B11" s="71" t="s">
        <v>166</v>
      </c>
      <c r="C11" s="76">
        <v>0</v>
      </c>
      <c r="D11" s="77">
        <v>0</v>
      </c>
      <c r="E11" s="166">
        <v>0</v>
      </c>
      <c r="F11" s="76">
        <v>0.86898989962235174</v>
      </c>
      <c r="G11" s="77">
        <v>0.86576554323817279</v>
      </c>
      <c r="H11" s="166">
        <v>-3.2243563841789502E-3</v>
      </c>
      <c r="I11" s="76">
        <v>0.86898989962235174</v>
      </c>
      <c r="J11" s="77">
        <v>0.86576554323817279</v>
      </c>
      <c r="K11" s="166">
        <v>-3.2243563841789502E-3</v>
      </c>
    </row>
    <row r="12" spans="2:11" ht="15" customHeight="1">
      <c r="B12" s="71" t="s">
        <v>36</v>
      </c>
      <c r="C12" s="76">
        <v>0.64311736819748366</v>
      </c>
      <c r="D12" s="77">
        <v>0.58743346453500744</v>
      </c>
      <c r="E12" s="166">
        <v>-5.568390366247622E-2</v>
      </c>
      <c r="F12" s="76">
        <v>0.66871172241938504</v>
      </c>
      <c r="G12" s="77">
        <v>0.73621352823990338</v>
      </c>
      <c r="H12" s="166">
        <v>6.7501805820518346E-2</v>
      </c>
      <c r="I12" s="76">
        <v>0.65971037579625125</v>
      </c>
      <c r="J12" s="77">
        <v>0.6838434249989489</v>
      </c>
      <c r="K12" s="166">
        <v>2.4133049202697654E-2</v>
      </c>
    </row>
    <row r="13" spans="2:11" ht="15" customHeight="1">
      <c r="B13" s="71" t="s">
        <v>143</v>
      </c>
      <c r="C13" s="76">
        <v>0.62639829059948149</v>
      </c>
      <c r="D13" s="77">
        <v>0.68221361401759173</v>
      </c>
      <c r="E13" s="166">
        <v>5.5815323418110241E-2</v>
      </c>
      <c r="F13" s="76"/>
      <c r="G13" s="77"/>
      <c r="H13" s="166"/>
      <c r="I13" s="218">
        <v>0.62639829059948149</v>
      </c>
      <c r="J13" s="77">
        <v>0.68221361401759173</v>
      </c>
      <c r="K13" s="166">
        <v>5.5815323418110241E-2</v>
      </c>
    </row>
    <row r="14" spans="2:11" ht="15" customHeight="1">
      <c r="B14" s="71" t="s">
        <v>35</v>
      </c>
      <c r="C14" s="76">
        <v>0.48752427766489309</v>
      </c>
      <c r="D14" s="77">
        <v>0.4196941480322135</v>
      </c>
      <c r="E14" s="166">
        <v>-6.7830129632679592E-2</v>
      </c>
      <c r="F14" s="76"/>
      <c r="G14" s="77"/>
      <c r="H14" s="166"/>
      <c r="I14" s="76">
        <v>0.75302839921168196</v>
      </c>
      <c r="J14" s="77">
        <v>0.67463700806670746</v>
      </c>
      <c r="K14" s="166">
        <v>-7.8391391144974509E-2</v>
      </c>
    </row>
    <row r="15" spans="2:11" ht="15" customHeight="1">
      <c r="B15" s="71" t="s">
        <v>180</v>
      </c>
      <c r="C15" s="76">
        <v>0.60475719583741161</v>
      </c>
      <c r="D15" s="77">
        <v>0.5718264721986096</v>
      </c>
      <c r="E15" s="166">
        <v>-3.2930723638802006E-2</v>
      </c>
      <c r="F15" s="76">
        <v>0.81162174288995514</v>
      </c>
      <c r="G15" s="77">
        <v>0.75262703038893797</v>
      </c>
      <c r="H15" s="166">
        <v>-5.8994712501017177E-2</v>
      </c>
      <c r="I15" s="76">
        <v>0.68848124079782158</v>
      </c>
      <c r="J15" s="77">
        <v>0.65242989414121133</v>
      </c>
      <c r="K15" s="166">
        <v>-3.605134665661025E-2</v>
      </c>
    </row>
    <row r="16" spans="2:11" ht="15" customHeight="1">
      <c r="B16" s="71" t="s">
        <v>33</v>
      </c>
      <c r="C16" s="76">
        <v>0.64759890755594152</v>
      </c>
      <c r="D16" s="77">
        <v>0.54461553121309381</v>
      </c>
      <c r="E16" s="166">
        <v>-0.10298337634284771</v>
      </c>
      <c r="F16" s="76">
        <v>0.69636827078521557</v>
      </c>
      <c r="G16" s="77">
        <v>0.65793242526727369</v>
      </c>
      <c r="H16" s="166">
        <v>-3.843584551794188E-2</v>
      </c>
      <c r="I16" s="76">
        <v>0.68470181710142863</v>
      </c>
      <c r="J16" s="77">
        <v>0.63659378171764902</v>
      </c>
      <c r="K16" s="166">
        <v>-4.8108035383779613E-2</v>
      </c>
    </row>
    <row r="17" spans="2:11" ht="15" customHeight="1">
      <c r="B17" s="71" t="s">
        <v>337</v>
      </c>
      <c r="C17" s="76">
        <v>0</v>
      </c>
      <c r="D17" s="77">
        <v>0.6269045016121666</v>
      </c>
      <c r="E17" s="166">
        <v>0.6269045016121666</v>
      </c>
      <c r="F17" s="76">
        <v>0</v>
      </c>
      <c r="G17" s="77">
        <v>0</v>
      </c>
      <c r="H17" s="166">
        <v>0</v>
      </c>
      <c r="I17" s="76">
        <v>0</v>
      </c>
      <c r="J17" s="77">
        <v>0.6269045016121666</v>
      </c>
      <c r="K17" s="166">
        <v>0.6269045016121666</v>
      </c>
    </row>
    <row r="18" spans="2:11" ht="15" customHeight="1">
      <c r="B18" s="71" t="s">
        <v>32</v>
      </c>
      <c r="C18" s="76">
        <v>0.50690395281242273</v>
      </c>
      <c r="D18" s="77">
        <v>0.58378112643193469</v>
      </c>
      <c r="E18" s="166">
        <v>7.6877173619511963E-2</v>
      </c>
      <c r="F18" s="76">
        <v>0</v>
      </c>
      <c r="G18" s="77">
        <v>0</v>
      </c>
      <c r="H18" s="166">
        <v>0</v>
      </c>
      <c r="I18" s="76">
        <v>0.50690395281242273</v>
      </c>
      <c r="J18" s="77">
        <v>0.58378112643193469</v>
      </c>
      <c r="K18" s="166">
        <v>7.6877173619511963E-2</v>
      </c>
    </row>
    <row r="19" spans="2:11" ht="15" customHeight="1">
      <c r="B19" s="71" t="s">
        <v>3</v>
      </c>
      <c r="C19" s="76">
        <v>0.64144172933858001</v>
      </c>
      <c r="D19" s="77">
        <v>0.57904093536823187</v>
      </c>
      <c r="E19" s="166">
        <v>-6.2400793970348145E-2</v>
      </c>
      <c r="F19" s="76">
        <v>0</v>
      </c>
      <c r="G19" s="77">
        <v>0</v>
      </c>
      <c r="H19" s="166">
        <v>0</v>
      </c>
      <c r="I19" s="76">
        <v>0.64144172933858001</v>
      </c>
      <c r="J19" s="77">
        <v>0.57904093536823187</v>
      </c>
      <c r="K19" s="166">
        <v>-6.2400793970348145E-2</v>
      </c>
    </row>
    <row r="20" spans="2:11" ht="15" customHeight="1">
      <c r="B20" s="71" t="s">
        <v>142</v>
      </c>
      <c r="C20" s="76">
        <v>0.72816975698580444</v>
      </c>
      <c r="D20" s="77">
        <v>0.60366266310009686</v>
      </c>
      <c r="E20" s="166">
        <v>-0.12450709388570758</v>
      </c>
      <c r="F20" s="76">
        <v>0.59656752554512893</v>
      </c>
      <c r="G20" s="77">
        <v>0.55194729506518658</v>
      </c>
      <c r="H20" s="166">
        <v>-4.4620230479942347E-2</v>
      </c>
      <c r="I20" s="76">
        <v>0.671573323711249</v>
      </c>
      <c r="J20" s="77">
        <v>0.57737217442958366</v>
      </c>
      <c r="K20" s="166">
        <v>-9.4201149281665342E-2</v>
      </c>
    </row>
    <row r="21" spans="2:11" ht="15" customHeight="1">
      <c r="B21" s="71" t="s">
        <v>184</v>
      </c>
      <c r="C21" s="76">
        <v>0.58367354930702664</v>
      </c>
      <c r="D21" s="77">
        <v>0.57726987282575326</v>
      </c>
      <c r="E21" s="166">
        <v>-6.4036764812733793E-3</v>
      </c>
      <c r="F21" s="76">
        <v>0.51580211470651027</v>
      </c>
      <c r="G21" s="77">
        <v>0.57447777931230581</v>
      </c>
      <c r="H21" s="166">
        <v>5.8675664605795541E-2</v>
      </c>
      <c r="I21" s="76">
        <v>0.55036763076616124</v>
      </c>
      <c r="J21" s="77">
        <v>0.57599884611340024</v>
      </c>
      <c r="K21" s="166">
        <v>2.5631215347239E-2</v>
      </c>
    </row>
    <row r="22" spans="2:11" ht="15" customHeight="1">
      <c r="B22" s="71" t="s">
        <v>332</v>
      </c>
      <c r="C22" s="76">
        <v>0</v>
      </c>
      <c r="D22" s="77">
        <v>0</v>
      </c>
      <c r="E22" s="166">
        <v>0</v>
      </c>
      <c r="F22" s="76">
        <v>0.50118503226920197</v>
      </c>
      <c r="G22" s="77">
        <v>0.53837869152179985</v>
      </c>
      <c r="H22" s="166">
        <v>3.7193659252597877E-2</v>
      </c>
      <c r="I22" s="76">
        <v>0.50118503226920197</v>
      </c>
      <c r="J22" s="77">
        <v>0.53837869152179985</v>
      </c>
      <c r="K22" s="166">
        <v>3.7193659252597877E-2</v>
      </c>
    </row>
    <row r="23" spans="2:11" ht="15" customHeight="1">
      <c r="B23" s="71" t="s">
        <v>169</v>
      </c>
      <c r="C23" s="76">
        <v>0.27418421821521205</v>
      </c>
      <c r="D23" s="77">
        <v>0.31665787966563907</v>
      </c>
      <c r="E23" s="166">
        <v>4.2473661450427025E-2</v>
      </c>
      <c r="F23" s="76">
        <v>0.48971697048139001</v>
      </c>
      <c r="G23" s="77">
        <v>0.60051853951430756</v>
      </c>
      <c r="H23" s="166">
        <v>0.11080156903291755</v>
      </c>
      <c r="I23" s="76">
        <v>0.42840849948439835</v>
      </c>
      <c r="J23" s="77">
        <v>0.5146305576807706</v>
      </c>
      <c r="K23" s="166">
        <v>8.6222058196372242E-2</v>
      </c>
    </row>
    <row r="24" spans="2:11" ht="15" customHeight="1">
      <c r="B24" s="71" t="s">
        <v>185</v>
      </c>
      <c r="C24" s="76">
        <v>1.1087831652335209</v>
      </c>
      <c r="D24" s="77">
        <v>0.50811301869718806</v>
      </c>
      <c r="E24" s="166">
        <v>-0.60067014653633288</v>
      </c>
      <c r="F24" s="76">
        <v>0</v>
      </c>
      <c r="G24" s="77">
        <v>0</v>
      </c>
      <c r="H24" s="166">
        <v>0</v>
      </c>
      <c r="I24" s="76">
        <v>1.1087831652335209</v>
      </c>
      <c r="J24" s="77">
        <v>0.50811301869718806</v>
      </c>
      <c r="K24" s="166">
        <v>-0.60067014653633288</v>
      </c>
    </row>
    <row r="25" spans="2:11" ht="15" customHeight="1">
      <c r="B25" s="71" t="s">
        <v>319</v>
      </c>
      <c r="C25" s="76">
        <v>0.41667608633158804</v>
      </c>
      <c r="D25" s="77">
        <v>0.47151691848124266</v>
      </c>
      <c r="E25" s="166">
        <v>5.4840832149654628E-2</v>
      </c>
      <c r="F25" s="76">
        <v>0</v>
      </c>
      <c r="G25" s="77">
        <v>0</v>
      </c>
      <c r="H25" s="166">
        <v>0</v>
      </c>
      <c r="I25" s="76">
        <v>0.41667608633158804</v>
      </c>
      <c r="J25" s="77">
        <v>0.47151691848124266</v>
      </c>
      <c r="K25" s="166">
        <v>5.4840832149654628E-2</v>
      </c>
    </row>
    <row r="26" spans="2:11" ht="15" customHeight="1">
      <c r="B26" s="71" t="s">
        <v>310</v>
      </c>
      <c r="C26" s="76">
        <v>0.41100555003952266</v>
      </c>
      <c r="D26" s="77">
        <v>0.38086963150937314</v>
      </c>
      <c r="E26" s="166">
        <v>-3.0135918530149519E-2</v>
      </c>
      <c r="F26" s="76">
        <v>0</v>
      </c>
      <c r="G26" s="77">
        <v>0</v>
      </c>
      <c r="H26" s="166">
        <v>0</v>
      </c>
      <c r="I26" s="76">
        <v>0.41100555003952266</v>
      </c>
      <c r="J26" s="77">
        <v>0.38086963150937314</v>
      </c>
      <c r="K26" s="166">
        <v>-3.0135918530149519E-2</v>
      </c>
    </row>
    <row r="27" spans="2:11" ht="15" customHeight="1">
      <c r="B27" s="71" t="s">
        <v>144</v>
      </c>
      <c r="C27" s="76">
        <v>0.47072286457950341</v>
      </c>
      <c r="D27" s="77">
        <v>0.37570307566461925</v>
      </c>
      <c r="E27" s="166">
        <v>-9.5019788914884162E-2</v>
      </c>
      <c r="F27" s="76">
        <v>0.38000223734415711</v>
      </c>
      <c r="G27" s="77">
        <v>0.37239059471744063</v>
      </c>
      <c r="H27" s="166">
        <v>-7.6116426267164861E-3</v>
      </c>
      <c r="I27" s="76">
        <v>0.46073479746043533</v>
      </c>
      <c r="J27" s="77">
        <v>0.37528691569895101</v>
      </c>
      <c r="K27" s="166">
        <v>-8.5447881761484323E-2</v>
      </c>
    </row>
    <row r="28" spans="2:11" ht="15" customHeight="1">
      <c r="B28" s="71" t="s">
        <v>331</v>
      </c>
      <c r="C28" s="76">
        <v>0</v>
      </c>
      <c r="D28" s="77">
        <v>0</v>
      </c>
      <c r="E28" s="166">
        <v>0</v>
      </c>
      <c r="F28" s="76">
        <v>0.42291465007879714</v>
      </c>
      <c r="G28" s="77">
        <v>0.37459394847331712</v>
      </c>
      <c r="H28" s="166">
        <v>-4.8320701605480021E-2</v>
      </c>
      <c r="I28" s="76">
        <v>0.42291465007879714</v>
      </c>
      <c r="J28" s="77">
        <v>0.37459394847331712</v>
      </c>
      <c r="K28" s="166">
        <v>-4.8320701605480021E-2</v>
      </c>
    </row>
    <row r="29" spans="2:11" ht="15" customHeight="1">
      <c r="B29" s="71" t="s">
        <v>194</v>
      </c>
      <c r="C29" s="76">
        <v>0.39366740939855432</v>
      </c>
      <c r="D29" s="77">
        <v>0.36801940633385904</v>
      </c>
      <c r="E29" s="166">
        <v>-2.5648003064695279E-2</v>
      </c>
      <c r="F29" s="76">
        <v>0</v>
      </c>
      <c r="G29" s="77">
        <v>0</v>
      </c>
      <c r="H29" s="166">
        <v>0</v>
      </c>
      <c r="I29" s="76">
        <v>0.39366740939855432</v>
      </c>
      <c r="J29" s="77">
        <v>0.36801940633385904</v>
      </c>
      <c r="K29" s="166">
        <v>-2.5648003064695279E-2</v>
      </c>
    </row>
    <row r="30" spans="2:11" ht="15" customHeight="1">
      <c r="B30" s="71" t="s">
        <v>4</v>
      </c>
      <c r="C30" s="76">
        <v>0.3820251914636929</v>
      </c>
      <c r="D30" s="77">
        <v>0.35307938326547955</v>
      </c>
      <c r="E30" s="166">
        <v>-2.8945808198213352E-2</v>
      </c>
      <c r="F30" s="76">
        <v>0</v>
      </c>
      <c r="G30" s="77">
        <v>0</v>
      </c>
      <c r="H30" s="166">
        <v>0</v>
      </c>
      <c r="I30" s="76">
        <v>0.3820251914636929</v>
      </c>
      <c r="J30" s="77">
        <v>0.35307938326547955</v>
      </c>
      <c r="K30" s="166">
        <v>-2.8945808198213352E-2</v>
      </c>
    </row>
    <row r="31" spans="2:11" ht="15" customHeight="1">
      <c r="B31" s="71" t="s">
        <v>318</v>
      </c>
      <c r="C31" s="76">
        <v>0</v>
      </c>
      <c r="D31" s="77">
        <v>0</v>
      </c>
      <c r="E31" s="166">
        <v>0</v>
      </c>
      <c r="F31" s="76">
        <v>0.37792001495047656</v>
      </c>
      <c r="G31" s="77">
        <v>0.31068240518566492</v>
      </c>
      <c r="H31" s="166">
        <v>-6.7237609764811634E-2</v>
      </c>
      <c r="I31" s="76">
        <v>0.37792001495047656</v>
      </c>
      <c r="J31" s="77">
        <v>0.31068240518566492</v>
      </c>
      <c r="K31" s="166">
        <v>-6.7237609764811634E-2</v>
      </c>
    </row>
    <row r="32" spans="2:11" ht="15" customHeight="1">
      <c r="B32" s="71" t="s">
        <v>274</v>
      </c>
      <c r="C32" s="76">
        <v>0.30167254930925452</v>
      </c>
      <c r="D32" s="77">
        <v>0.3051308705766051</v>
      </c>
      <c r="E32" s="166">
        <v>3.4583212673505725E-3</v>
      </c>
      <c r="F32" s="76">
        <v>0</v>
      </c>
      <c r="G32" s="77">
        <v>0</v>
      </c>
      <c r="H32" s="166">
        <v>0</v>
      </c>
      <c r="I32" s="76">
        <v>0.30167254930925452</v>
      </c>
      <c r="J32" s="77">
        <v>0.3051308705766051</v>
      </c>
      <c r="K32" s="166">
        <v>3.4583212673505725E-3</v>
      </c>
    </row>
    <row r="33" spans="2:11" ht="15" customHeight="1">
      <c r="B33" s="71" t="s">
        <v>31</v>
      </c>
      <c r="C33" s="76">
        <v>0</v>
      </c>
      <c r="D33" s="77">
        <v>0</v>
      </c>
      <c r="E33" s="166">
        <v>0</v>
      </c>
      <c r="F33" s="76">
        <v>0.20087611857284424</v>
      </c>
      <c r="G33" s="77">
        <v>0.3050368303539846</v>
      </c>
      <c r="H33" s="166">
        <v>0.10416071178114036</v>
      </c>
      <c r="I33" s="76">
        <v>0.20087611857284424</v>
      </c>
      <c r="J33" s="77">
        <v>0.3050368303539846</v>
      </c>
      <c r="K33" s="166">
        <v>0.10416071178114036</v>
      </c>
    </row>
    <row r="34" spans="2:11" ht="15" customHeight="1">
      <c r="B34" s="71" t="s">
        <v>334</v>
      </c>
      <c r="C34" s="76">
        <v>0.25331646189640394</v>
      </c>
      <c r="D34" s="77">
        <v>0.12041537990051626</v>
      </c>
      <c r="E34" s="166">
        <v>-0.13290108199588768</v>
      </c>
      <c r="F34" s="76">
        <v>0.32194809819782766</v>
      </c>
      <c r="G34" s="77">
        <v>0.2904344655561259</v>
      </c>
      <c r="H34" s="166">
        <v>-3.1513632641701761E-2</v>
      </c>
      <c r="I34" s="76">
        <v>0.31716802459906146</v>
      </c>
      <c r="J34" s="77">
        <v>0.27522280572167879</v>
      </c>
      <c r="K34" s="166">
        <v>-4.1945218877382673E-2</v>
      </c>
    </row>
    <row r="35" spans="2:11" ht="15" customHeight="1">
      <c r="B35" s="71" t="s">
        <v>179</v>
      </c>
      <c r="C35" s="76">
        <v>0</v>
      </c>
      <c r="D35" s="77">
        <v>0</v>
      </c>
      <c r="E35" s="166">
        <v>0</v>
      </c>
      <c r="F35" s="76"/>
      <c r="G35" s="77"/>
      <c r="H35" s="166"/>
      <c r="I35" s="76">
        <v>0.25611002236016267</v>
      </c>
      <c r="J35" s="77">
        <v>0.2302471625489006</v>
      </c>
      <c r="K35" s="166">
        <v>-2.5862859811262073E-2</v>
      </c>
    </row>
    <row r="36" spans="2:11" ht="15" customHeight="1">
      <c r="B36" s="71" t="s">
        <v>167</v>
      </c>
      <c r="C36" s="76">
        <v>0.24176856779271277</v>
      </c>
      <c r="D36" s="77">
        <v>0.17261928900369883</v>
      </c>
      <c r="E36" s="166">
        <v>-6.9149278789013946E-2</v>
      </c>
      <c r="F36" s="76">
        <v>0</v>
      </c>
      <c r="G36" s="77">
        <v>0</v>
      </c>
      <c r="H36" s="166">
        <v>0</v>
      </c>
      <c r="I36" s="76">
        <v>0.24176856779271277</v>
      </c>
      <c r="J36" s="77">
        <v>0.17261928900369883</v>
      </c>
      <c r="K36" s="166">
        <v>-6.9149278789013946E-2</v>
      </c>
    </row>
    <row r="37" spans="2:11" ht="15" customHeight="1">
      <c r="B37" s="71" t="s">
        <v>0</v>
      </c>
      <c r="C37" s="76">
        <v>0.27620535235141508</v>
      </c>
      <c r="D37" s="77">
        <v>0.15954834994110093</v>
      </c>
      <c r="E37" s="166">
        <v>-0.11665700241031415</v>
      </c>
      <c r="F37" s="76">
        <v>0</v>
      </c>
      <c r="G37" s="77">
        <v>0</v>
      </c>
      <c r="H37" s="166">
        <v>0</v>
      </c>
      <c r="I37" s="76">
        <v>0.27620535235141508</v>
      </c>
      <c r="J37" s="77">
        <v>0.15954834994110093</v>
      </c>
      <c r="K37" s="166">
        <v>-0.11665700241031415</v>
      </c>
    </row>
    <row r="38" spans="2:11" ht="15" customHeight="1">
      <c r="B38" s="71" t="s">
        <v>2</v>
      </c>
      <c r="C38" s="76">
        <v>0</v>
      </c>
      <c r="D38" s="77">
        <v>0</v>
      </c>
      <c r="E38" s="166">
        <v>0</v>
      </c>
      <c r="F38" s="76">
        <v>0.38105365974878791</v>
      </c>
      <c r="G38" s="77">
        <v>0.14107858901920989</v>
      </c>
      <c r="H38" s="166">
        <v>-0.23997507072957802</v>
      </c>
      <c r="I38" s="76">
        <v>0.38105365974878791</v>
      </c>
      <c r="J38" s="77">
        <v>0.14107858901920989</v>
      </c>
      <c r="K38" s="166">
        <v>-0.23997507072957802</v>
      </c>
    </row>
    <row r="39" spans="2:11" ht="15" customHeight="1">
      <c r="B39" s="203" t="s">
        <v>320</v>
      </c>
      <c r="C39" s="76">
        <v>5.9010722619188133E-2</v>
      </c>
      <c r="D39" s="77">
        <v>0.1236314530162413</v>
      </c>
      <c r="E39" s="166">
        <v>6.4620730397053169E-2</v>
      </c>
      <c r="F39" s="76">
        <v>0</v>
      </c>
      <c r="G39" s="77">
        <v>0</v>
      </c>
      <c r="H39" s="166">
        <v>0</v>
      </c>
      <c r="I39" s="76">
        <v>5.9010722619188133E-2</v>
      </c>
      <c r="J39" s="77">
        <v>0.1236314530162413</v>
      </c>
      <c r="K39" s="166">
        <v>6.4620730397053169E-2</v>
      </c>
    </row>
    <row r="40" spans="2:11" ht="15" customHeight="1">
      <c r="B40" s="71" t="s">
        <v>1</v>
      </c>
      <c r="C40" s="76">
        <v>0.4228695211625369</v>
      </c>
      <c r="D40" s="77">
        <v>8.4769175084926068E-2</v>
      </c>
      <c r="E40" s="166">
        <v>-0.33810034607761086</v>
      </c>
      <c r="F40" s="76">
        <v>0</v>
      </c>
      <c r="G40" s="77">
        <v>0</v>
      </c>
      <c r="H40" s="166">
        <v>0</v>
      </c>
      <c r="I40" s="76">
        <v>0.4228695211625369</v>
      </c>
      <c r="J40" s="77">
        <v>8.4769175084926068E-2</v>
      </c>
      <c r="K40" s="166">
        <v>-0.33810034607761086</v>
      </c>
    </row>
    <row r="41" spans="2:11" ht="15" customHeight="1">
      <c r="B41" s="203" t="s">
        <v>183</v>
      </c>
      <c r="C41" s="76">
        <v>0.37500063382388482</v>
      </c>
      <c r="D41" s="77">
        <v>7.2221614440884582E-2</v>
      </c>
      <c r="E41" s="166">
        <v>-0.30277901938300023</v>
      </c>
      <c r="F41" s="76">
        <v>0</v>
      </c>
      <c r="G41" s="77">
        <v>0</v>
      </c>
      <c r="H41" s="166">
        <v>0</v>
      </c>
      <c r="I41" s="76">
        <v>0.37500063382388482</v>
      </c>
      <c r="J41" s="77">
        <v>7.2221614440884582E-2</v>
      </c>
      <c r="K41" s="166">
        <v>-0.30277901938300023</v>
      </c>
    </row>
    <row r="42" spans="2:11" ht="15" customHeight="1">
      <c r="B42" s="203" t="s">
        <v>336</v>
      </c>
      <c r="C42" s="76">
        <v>0</v>
      </c>
      <c r="D42" s="77">
        <v>0</v>
      </c>
      <c r="E42" s="166">
        <v>0</v>
      </c>
      <c r="F42" s="76">
        <v>0</v>
      </c>
      <c r="G42" s="77">
        <v>-4.9132581210750377E-2</v>
      </c>
      <c r="H42" s="166">
        <v>-4.9132581210750377E-2</v>
      </c>
      <c r="I42" s="76">
        <v>0</v>
      </c>
      <c r="J42" s="77">
        <v>-4.9132581210750377E-2</v>
      </c>
      <c r="K42" s="166">
        <v>-4.9132581210750377E-2</v>
      </c>
    </row>
    <row r="43" spans="2:11" ht="15" customHeight="1">
      <c r="B43" s="71" t="s">
        <v>324</v>
      </c>
      <c r="C43" s="76">
        <v>0</v>
      </c>
      <c r="D43" s="77">
        <v>0</v>
      </c>
      <c r="E43" s="166">
        <v>0</v>
      </c>
      <c r="F43" s="76">
        <v>-0.14142164583294731</v>
      </c>
      <c r="G43" s="77">
        <v>-0.21171670050953487</v>
      </c>
      <c r="H43" s="166">
        <v>-7.0295054676587559E-2</v>
      </c>
      <c r="I43" s="76">
        <v>-0.14142164583294731</v>
      </c>
      <c r="J43" s="77">
        <v>-0.21171670050953487</v>
      </c>
      <c r="K43" s="166">
        <v>-7.0295054676587559E-2</v>
      </c>
    </row>
    <row r="44" spans="2:11" ht="15" customHeight="1">
      <c r="B44" s="203" t="s">
        <v>335</v>
      </c>
      <c r="C44" s="76">
        <v>0</v>
      </c>
      <c r="D44" s="77">
        <v>-0.26709645104739749</v>
      </c>
      <c r="E44" s="166">
        <v>-0.26709645104739749</v>
      </c>
      <c r="F44" s="76">
        <v>0</v>
      </c>
      <c r="G44" s="77">
        <v>0</v>
      </c>
      <c r="H44" s="166">
        <v>0</v>
      </c>
      <c r="I44" s="76">
        <v>0</v>
      </c>
      <c r="J44" s="77">
        <v>-0.26709645104739749</v>
      </c>
      <c r="K44" s="166">
        <v>-0.26709645104739749</v>
      </c>
    </row>
    <row r="45" spans="2:11" ht="15" customHeight="1">
      <c r="B45" s="203" t="s">
        <v>182</v>
      </c>
      <c r="C45" s="76">
        <v>-2.6732157040458823E-2</v>
      </c>
      <c r="D45" s="77">
        <v>-0.27412916303632712</v>
      </c>
      <c r="E45" s="166">
        <v>-0.24739700599586828</v>
      </c>
      <c r="F45" s="76">
        <v>0</v>
      </c>
      <c r="G45" s="77">
        <v>0</v>
      </c>
      <c r="H45" s="166">
        <v>0</v>
      </c>
      <c r="I45" s="76">
        <v>-2.6732157040458823E-2</v>
      </c>
      <c r="J45" s="77">
        <v>-0.27412916303632712</v>
      </c>
      <c r="K45" s="166">
        <v>-0.24739700599586828</v>
      </c>
    </row>
    <row r="46" spans="2:11" ht="4.5" customHeight="1" thickBot="1">
      <c r="B46" s="71"/>
      <c r="C46" s="76"/>
      <c r="D46" s="77"/>
      <c r="E46" s="166"/>
      <c r="F46" s="76"/>
      <c r="G46" s="77"/>
      <c r="H46" s="166"/>
      <c r="I46" s="76"/>
      <c r="J46" s="77"/>
      <c r="K46" s="166"/>
    </row>
    <row r="47" spans="2:11" s="10" customFormat="1" ht="17.25" customHeight="1" thickTop="1" thickBot="1">
      <c r="B47" s="6" t="s">
        <v>5</v>
      </c>
      <c r="C47" s="35">
        <v>0.50710638594629998</v>
      </c>
      <c r="D47" s="36">
        <v>0.47748158129497326</v>
      </c>
      <c r="E47" s="168">
        <v>-2.9624804651326719E-2</v>
      </c>
      <c r="F47" s="35">
        <v>0.91390545523889566</v>
      </c>
      <c r="G47" s="36">
        <v>0.85385906560145952</v>
      </c>
      <c r="H47" s="279">
        <v>-6.0046389637436137E-2</v>
      </c>
      <c r="I47" s="35">
        <v>0.72249182672789736</v>
      </c>
      <c r="J47" s="36">
        <v>0.68359916158942469</v>
      </c>
      <c r="K47" s="279">
        <v>-3.8892665138472671E-2</v>
      </c>
    </row>
    <row r="48" spans="2:11" ht="13.5" thickTop="1">
      <c r="B48" s="48" t="s">
        <v>362</v>
      </c>
    </row>
    <row r="49" spans="4:7">
      <c r="D49" s="122"/>
      <c r="G49" s="122"/>
    </row>
    <row r="53" spans="4:7">
      <c r="D53" s="121"/>
    </row>
  </sheetData>
  <sortState xmlns:xlrd2="http://schemas.microsoft.com/office/spreadsheetml/2017/richdata2" ref="B8:K45">
    <sortCondition descending="1" ref="J8:J45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6" spans="2:19">
      <c r="R16" s="115"/>
      <c r="S16" s="115"/>
    </row>
    <row r="17" spans="4:20">
      <c r="T17" s="115"/>
    </row>
    <row r="23" spans="4:20">
      <c r="D23" s="219"/>
    </row>
    <row r="24" spans="4:20">
      <c r="D24" s="219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6" spans="2:19">
      <c r="R16" s="115"/>
      <c r="S16" s="115"/>
    </row>
    <row r="17" spans="4:20">
      <c r="T17" s="115"/>
    </row>
    <row r="23" spans="4:20">
      <c r="D23" s="219"/>
    </row>
    <row r="24" spans="4:20">
      <c r="D24" s="219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4"/>
  <sheetViews>
    <sheetView showGridLines="0" showZeros="0" zoomScale="80" zoomScaleNormal="80" zoomScaleSheetLayoutView="80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0" ht="13.5" customHeight="1">
      <c r="B1" s="625" t="s">
        <v>29</v>
      </c>
      <c r="C1" s="625"/>
    </row>
    <row r="2" spans="2:20" ht="13.5" customHeight="1">
      <c r="B2" s="625"/>
      <c r="C2" s="625"/>
    </row>
    <row r="3" spans="2:20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</row>
    <row r="4" spans="2:20" ht="21" customHeight="1">
      <c r="B4" s="627" t="s">
        <v>152</v>
      </c>
      <c r="C4" s="627"/>
      <c r="D4" s="627"/>
      <c r="E4" s="627"/>
      <c r="F4" s="627"/>
      <c r="G4" s="627"/>
      <c r="H4" s="627"/>
      <c r="I4" s="627"/>
      <c r="J4" s="627"/>
      <c r="K4" s="627"/>
    </row>
    <row r="5" spans="2:20" ht="18" customHeight="1">
      <c r="B5" s="628" t="s">
        <v>154</v>
      </c>
      <c r="C5" s="628"/>
      <c r="D5" s="628"/>
      <c r="E5" s="628"/>
      <c r="F5" s="628"/>
      <c r="G5" s="628"/>
      <c r="H5" s="628"/>
      <c r="I5" s="628"/>
      <c r="J5" s="628"/>
      <c r="K5" s="628"/>
    </row>
    <row r="6" spans="2:20" s="139" customFormat="1" thickBot="1">
      <c r="B6" s="632" t="s">
        <v>404</v>
      </c>
      <c r="C6" s="632"/>
      <c r="D6" s="632"/>
      <c r="E6" s="632"/>
      <c r="F6" s="632"/>
      <c r="G6" s="632"/>
      <c r="H6" s="632"/>
      <c r="I6" s="632"/>
      <c r="J6" s="632"/>
      <c r="K6" s="632"/>
    </row>
    <row r="7" spans="2:20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5</v>
      </c>
      <c r="J7" s="630"/>
      <c r="K7" s="635"/>
    </row>
    <row r="8" spans="2:20" s="5" customFormat="1" ht="15.75" customHeight="1" thickBot="1">
      <c r="B8" s="755"/>
      <c r="C8" s="443">
        <v>45473</v>
      </c>
      <c r="D8" s="444">
        <v>45838</v>
      </c>
      <c r="E8" s="444" t="s">
        <v>178</v>
      </c>
      <c r="F8" s="443">
        <v>45473</v>
      </c>
      <c r="G8" s="444">
        <v>45838</v>
      </c>
      <c r="H8" s="444" t="s">
        <v>178</v>
      </c>
      <c r="I8" s="443">
        <v>45473</v>
      </c>
      <c r="J8" s="444">
        <v>45838</v>
      </c>
      <c r="K8" s="447" t="s">
        <v>178</v>
      </c>
    </row>
    <row r="9" spans="2:20" ht="15" customHeight="1" thickTop="1">
      <c r="B9" s="71" t="s">
        <v>168</v>
      </c>
      <c r="C9" s="140">
        <v>0</v>
      </c>
      <c r="D9" s="108">
        <v>0</v>
      </c>
      <c r="E9" s="78">
        <v>0</v>
      </c>
      <c r="F9" s="140">
        <v>-2.0165999999999999</v>
      </c>
      <c r="G9" s="108">
        <v>5.6040000000000001</v>
      </c>
      <c r="H9" s="78">
        <v>7.6205999999999996</v>
      </c>
      <c r="I9" s="140">
        <v>-2.0165999999999999</v>
      </c>
      <c r="J9" s="108">
        <v>5.6040000000000001</v>
      </c>
      <c r="K9" s="78">
        <v>7.6205999999999996</v>
      </c>
    </row>
    <row r="10" spans="2:20" ht="15" customHeight="1">
      <c r="B10" s="71" t="s">
        <v>34</v>
      </c>
      <c r="C10" s="140">
        <v>-1.1900000000000001E-2</v>
      </c>
      <c r="D10" s="108">
        <v>1.8700000000000001E-2</v>
      </c>
      <c r="E10" s="78">
        <v>3.0600000000000002E-2</v>
      </c>
      <c r="F10" s="140">
        <v>4.8331999999999997</v>
      </c>
      <c r="G10" s="108">
        <v>3.754</v>
      </c>
      <c r="H10" s="78">
        <v>-1.0791999999999997</v>
      </c>
      <c r="I10" s="140">
        <v>4.5833000000000004</v>
      </c>
      <c r="J10" s="108">
        <v>3.5709</v>
      </c>
      <c r="K10" s="78">
        <v>-1.0124000000000004</v>
      </c>
    </row>
    <row r="11" spans="2:20" ht="15" customHeight="1">
      <c r="B11" s="203" t="s">
        <v>333</v>
      </c>
      <c r="C11" s="140">
        <v>0</v>
      </c>
      <c r="D11" s="108">
        <v>0</v>
      </c>
      <c r="E11" s="78">
        <v>0</v>
      </c>
      <c r="F11" s="140">
        <v>1.9007000000000001</v>
      </c>
      <c r="G11" s="108">
        <v>1.6827000000000001</v>
      </c>
      <c r="H11" s="78">
        <v>-0.21799999999999997</v>
      </c>
      <c r="I11" s="140">
        <v>1.9007000000000001</v>
      </c>
      <c r="J11" s="108">
        <v>1.6827000000000001</v>
      </c>
      <c r="K11" s="78">
        <v>-0.21799999999999997</v>
      </c>
    </row>
    <row r="12" spans="2:20" ht="15" customHeight="1">
      <c r="B12" s="71" t="s">
        <v>166</v>
      </c>
      <c r="C12" s="140">
        <v>0</v>
      </c>
      <c r="D12" s="108">
        <v>0</v>
      </c>
      <c r="E12" s="78">
        <v>0</v>
      </c>
      <c r="F12" s="140">
        <v>0.91900000000000004</v>
      </c>
      <c r="G12" s="108">
        <v>0.91100000000000003</v>
      </c>
      <c r="H12" s="78">
        <v>-8.0000000000000071E-3</v>
      </c>
      <c r="I12" s="140">
        <v>0.91900000000000004</v>
      </c>
      <c r="J12" s="108">
        <v>0.91100000000000003</v>
      </c>
      <c r="K12" s="78">
        <v>-8.0000000000000071E-3</v>
      </c>
    </row>
    <row r="13" spans="2:20" ht="15" customHeight="1">
      <c r="B13" s="203" t="s">
        <v>337</v>
      </c>
      <c r="C13" s="140" t="s">
        <v>402</v>
      </c>
      <c r="D13" s="108">
        <v>0.88680000000000003</v>
      </c>
      <c r="E13" s="442" t="s">
        <v>405</v>
      </c>
      <c r="F13" s="300">
        <v>0</v>
      </c>
      <c r="G13" s="108">
        <v>0</v>
      </c>
      <c r="H13" s="442">
        <v>0</v>
      </c>
      <c r="I13" s="300" t="s">
        <v>402</v>
      </c>
      <c r="J13" s="108">
        <v>0.88680000000000003</v>
      </c>
      <c r="K13" s="442" t="s">
        <v>405</v>
      </c>
    </row>
    <row r="14" spans="2:20" ht="15" customHeight="1">
      <c r="B14" s="71" t="s">
        <v>3</v>
      </c>
      <c r="C14" s="140">
        <v>0.84819999999999995</v>
      </c>
      <c r="D14" s="108">
        <v>0.72850000000000004</v>
      </c>
      <c r="E14" s="78">
        <v>-0.11969999999999992</v>
      </c>
      <c r="F14" s="140">
        <v>0</v>
      </c>
      <c r="G14" s="108">
        <v>0</v>
      </c>
      <c r="H14" s="78">
        <v>0</v>
      </c>
      <c r="I14" s="140">
        <v>0.84819999999999995</v>
      </c>
      <c r="J14" s="108">
        <v>0.72850000000000004</v>
      </c>
      <c r="K14" s="78">
        <v>-0.11969999999999992</v>
      </c>
    </row>
    <row r="15" spans="2:20" ht="15" customHeight="1">
      <c r="B15" s="71" t="s">
        <v>143</v>
      </c>
      <c r="C15" s="140">
        <v>0.65300000000000002</v>
      </c>
      <c r="D15" s="108">
        <v>0.71150000000000002</v>
      </c>
      <c r="E15" s="78">
        <v>5.8499999999999996E-2</v>
      </c>
      <c r="F15" s="140">
        <v>0</v>
      </c>
      <c r="G15" s="108">
        <v>0</v>
      </c>
      <c r="H15" s="78">
        <v>0</v>
      </c>
      <c r="I15" s="140">
        <v>0.65300000000000002</v>
      </c>
      <c r="J15" s="108">
        <v>0.71150000000000002</v>
      </c>
      <c r="K15" s="78">
        <v>5.8499999999999996E-2</v>
      </c>
    </row>
    <row r="16" spans="2:20" ht="15" customHeight="1">
      <c r="B16" s="71" t="s">
        <v>35</v>
      </c>
      <c r="C16" s="140">
        <v>0.50519999999999998</v>
      </c>
      <c r="D16" s="108">
        <v>0.443</v>
      </c>
      <c r="E16" s="78">
        <v>-6.2199999999999978E-2</v>
      </c>
      <c r="F16" s="140">
        <v>6.2515999999999998</v>
      </c>
      <c r="G16" s="108">
        <v>2.5817000000000001</v>
      </c>
      <c r="H16" s="78">
        <v>-3.6698999999999997</v>
      </c>
      <c r="I16" s="140">
        <v>0.77859999999999996</v>
      </c>
      <c r="J16" s="108">
        <v>0.70609999999999995</v>
      </c>
      <c r="K16" s="78">
        <v>-7.2500000000000009E-2</v>
      </c>
      <c r="S16" s="115"/>
      <c r="T16" s="115"/>
    </row>
    <row r="17" spans="2:32" ht="15" customHeight="1">
      <c r="B17" s="71" t="s">
        <v>36</v>
      </c>
      <c r="C17" s="140">
        <v>0.65339999999999998</v>
      </c>
      <c r="D17" s="108">
        <v>0.59160000000000001</v>
      </c>
      <c r="E17" s="78">
        <v>-6.1799999999999966E-2</v>
      </c>
      <c r="F17" s="140">
        <v>0.67349999999999999</v>
      </c>
      <c r="G17" s="108">
        <v>0.74270000000000003</v>
      </c>
      <c r="H17" s="78">
        <v>6.9200000000000039E-2</v>
      </c>
      <c r="I17" s="140">
        <v>0.66639999999999999</v>
      </c>
      <c r="J17" s="108">
        <v>0.6895</v>
      </c>
      <c r="K17" s="78">
        <v>2.3100000000000009E-2</v>
      </c>
      <c r="U17" s="115"/>
    </row>
    <row r="18" spans="2:32" ht="15" customHeight="1">
      <c r="B18" s="71" t="s">
        <v>180</v>
      </c>
      <c r="C18" s="76">
        <v>0.62629999999999997</v>
      </c>
      <c r="D18" s="77">
        <v>0.58809999999999996</v>
      </c>
      <c r="E18" s="78">
        <v>-3.8200000000000012E-2</v>
      </c>
      <c r="F18" s="76">
        <v>0.8135</v>
      </c>
      <c r="G18" s="77">
        <v>0.75080000000000002</v>
      </c>
      <c r="H18" s="78">
        <v>-6.2699999999999978E-2</v>
      </c>
      <c r="I18" s="140">
        <v>0.7026</v>
      </c>
      <c r="J18" s="108">
        <v>0.66090000000000004</v>
      </c>
      <c r="K18" s="78">
        <v>-4.1699999999999959E-2</v>
      </c>
    </row>
    <row r="19" spans="2:32" ht="15" customHeight="1">
      <c r="B19" s="71" t="s">
        <v>33</v>
      </c>
      <c r="C19" s="92">
        <v>0.65090000000000003</v>
      </c>
      <c r="D19" s="93">
        <v>0.55010000000000003</v>
      </c>
      <c r="E19" s="78">
        <v>-0.1008</v>
      </c>
      <c r="F19" s="76">
        <v>0.69089999999999996</v>
      </c>
      <c r="G19" s="77">
        <v>0.6542</v>
      </c>
      <c r="H19" s="78">
        <v>-3.6699999999999955E-2</v>
      </c>
      <c r="I19" s="140">
        <v>0.68130000000000002</v>
      </c>
      <c r="J19" s="108">
        <v>0.63460000000000005</v>
      </c>
      <c r="K19" s="78">
        <v>-4.6699999999999964E-2</v>
      </c>
    </row>
    <row r="20" spans="2:32" ht="15" customHeight="1">
      <c r="B20" s="71" t="s">
        <v>184</v>
      </c>
      <c r="C20" s="140">
        <v>0.65249999999999997</v>
      </c>
      <c r="D20" s="108">
        <v>0.63439999999999996</v>
      </c>
      <c r="E20" s="78">
        <v>-1.8100000000000005E-2</v>
      </c>
      <c r="F20" s="140">
        <v>0.51229999999999998</v>
      </c>
      <c r="G20" s="108">
        <v>0.57350000000000001</v>
      </c>
      <c r="H20" s="78">
        <v>6.1200000000000032E-2</v>
      </c>
      <c r="I20" s="140">
        <v>0.57989999999999997</v>
      </c>
      <c r="J20" s="108">
        <v>0.60529999999999995</v>
      </c>
      <c r="K20" s="78">
        <v>2.5399999999999978E-2</v>
      </c>
    </row>
    <row r="21" spans="2:32" ht="15" customHeight="1">
      <c r="B21" s="71" t="s">
        <v>142</v>
      </c>
      <c r="C21" s="140">
        <v>0.73980000000000001</v>
      </c>
      <c r="D21" s="108">
        <v>0.62309999999999999</v>
      </c>
      <c r="E21" s="78">
        <v>-0.11670000000000003</v>
      </c>
      <c r="F21" s="140">
        <v>0.60160000000000002</v>
      </c>
      <c r="G21" s="108">
        <v>0.5534</v>
      </c>
      <c r="H21" s="78">
        <v>-4.8200000000000021E-2</v>
      </c>
      <c r="I21" s="140">
        <v>0.68010000000000004</v>
      </c>
      <c r="J21" s="108">
        <v>0.58730000000000004</v>
      </c>
      <c r="K21" s="78">
        <v>-9.2799999999999994E-2</v>
      </c>
    </row>
    <row r="22" spans="2:32" ht="15" customHeight="1">
      <c r="B22" s="71" t="s">
        <v>32</v>
      </c>
      <c r="C22" s="300">
        <v>0.50760000000000005</v>
      </c>
      <c r="D22" s="108">
        <v>0.58699999999999997</v>
      </c>
      <c r="E22" s="78">
        <v>7.9399999999999915E-2</v>
      </c>
      <c r="F22" s="140">
        <v>0</v>
      </c>
      <c r="G22" s="108">
        <v>0</v>
      </c>
      <c r="H22" s="78">
        <v>0</v>
      </c>
      <c r="I22" s="300">
        <v>0.50760000000000005</v>
      </c>
      <c r="J22" s="108">
        <v>0.58699999999999997</v>
      </c>
      <c r="K22" s="78">
        <v>7.9399999999999915E-2</v>
      </c>
    </row>
    <row r="23" spans="2:32" ht="15" customHeight="1">
      <c r="B23" s="71" t="s">
        <v>332</v>
      </c>
      <c r="C23" s="140">
        <v>0</v>
      </c>
      <c r="D23" s="108">
        <v>0</v>
      </c>
      <c r="E23" s="78">
        <v>0</v>
      </c>
      <c r="F23" s="140">
        <v>0.5151</v>
      </c>
      <c r="G23" s="108">
        <v>0.55149999999999999</v>
      </c>
      <c r="H23" s="78">
        <v>3.6399999999999988E-2</v>
      </c>
      <c r="I23" s="140">
        <v>0.5151</v>
      </c>
      <c r="J23" s="108">
        <v>0.55149999999999999</v>
      </c>
      <c r="K23" s="78">
        <v>3.6399999999999988E-2</v>
      </c>
      <c r="M23" s="93"/>
      <c r="N23" s="108"/>
      <c r="P23" s="82"/>
      <c r="Q23" s="82"/>
      <c r="R23" s="126"/>
      <c r="S23" s="104"/>
      <c r="T23" s="106"/>
      <c r="U23" s="107"/>
      <c r="V23" s="105"/>
      <c r="W23" s="107"/>
      <c r="X23" s="106"/>
      <c r="Y23" s="182"/>
      <c r="Z23" s="182"/>
      <c r="AA23" s="84"/>
      <c r="AB23" s="84"/>
      <c r="AC23" s="84"/>
      <c r="AD23" s="84"/>
      <c r="AF23" s="84"/>
    </row>
    <row r="24" spans="2:32" ht="15" customHeight="1">
      <c r="B24" s="71" t="s">
        <v>185</v>
      </c>
      <c r="C24" s="92">
        <v>1.2357</v>
      </c>
      <c r="D24" s="93">
        <v>0.55079999999999996</v>
      </c>
      <c r="E24" s="78">
        <v>-0.68490000000000006</v>
      </c>
      <c r="F24" s="76">
        <v>0</v>
      </c>
      <c r="G24" s="77">
        <v>0</v>
      </c>
      <c r="H24" s="78">
        <v>0</v>
      </c>
      <c r="I24" s="140">
        <v>1.2357</v>
      </c>
      <c r="J24" s="108">
        <v>0.55079999999999996</v>
      </c>
      <c r="K24" s="78">
        <v>-0.68490000000000006</v>
      </c>
    </row>
    <row r="25" spans="2:32" ht="15" customHeight="1">
      <c r="B25" s="203" t="s">
        <v>169</v>
      </c>
      <c r="C25" s="140">
        <v>0.37490000000000001</v>
      </c>
      <c r="D25" s="108">
        <v>0.38519999999999999</v>
      </c>
      <c r="E25" s="78">
        <v>1.0299999999999976E-2</v>
      </c>
      <c r="F25" s="140">
        <v>0.47649999999999998</v>
      </c>
      <c r="G25" s="108">
        <v>0.59</v>
      </c>
      <c r="H25" s="78">
        <v>0.11349999999999999</v>
      </c>
      <c r="I25" s="140">
        <v>0.45390000000000003</v>
      </c>
      <c r="J25" s="108">
        <v>0.54610000000000003</v>
      </c>
      <c r="K25" s="78">
        <v>9.2200000000000004E-2</v>
      </c>
    </row>
    <row r="26" spans="2:32" ht="15" customHeight="1">
      <c r="B26" s="71" t="s">
        <v>319</v>
      </c>
      <c r="C26" s="140">
        <v>0.41870000000000002</v>
      </c>
      <c r="D26" s="108">
        <v>0.48230000000000001</v>
      </c>
      <c r="E26" s="78">
        <v>6.359999999999999E-2</v>
      </c>
      <c r="F26" s="300">
        <v>0</v>
      </c>
      <c r="G26" s="108">
        <v>0</v>
      </c>
      <c r="H26" s="442">
        <v>0</v>
      </c>
      <c r="I26" s="300">
        <v>0.41870000000000002</v>
      </c>
      <c r="J26" s="108">
        <v>0.48230000000000001</v>
      </c>
      <c r="K26" s="442">
        <v>6.359999999999999E-2</v>
      </c>
    </row>
    <row r="27" spans="2:32" ht="15" customHeight="1">
      <c r="B27" s="71" t="s">
        <v>310</v>
      </c>
      <c r="C27" s="140">
        <v>0.46899999999999997</v>
      </c>
      <c r="D27" s="108">
        <v>0.4279</v>
      </c>
      <c r="E27" s="78">
        <v>-4.109999999999997E-2</v>
      </c>
      <c r="F27" s="140">
        <v>0</v>
      </c>
      <c r="G27" s="108">
        <v>0</v>
      </c>
      <c r="H27" s="78">
        <v>0</v>
      </c>
      <c r="I27" s="140">
        <v>0.46899999999999997</v>
      </c>
      <c r="J27" s="108">
        <v>0.4279</v>
      </c>
      <c r="K27" s="78">
        <v>-4.109999999999997E-2</v>
      </c>
    </row>
    <row r="28" spans="2:32" ht="15" customHeight="1">
      <c r="B28" s="203" t="s">
        <v>194</v>
      </c>
      <c r="C28" s="140">
        <v>0.4582</v>
      </c>
      <c r="D28" s="108">
        <v>0.41639999999999999</v>
      </c>
      <c r="E28" s="78">
        <v>-4.1800000000000004E-2</v>
      </c>
      <c r="F28" s="140">
        <v>0</v>
      </c>
      <c r="G28" s="108">
        <v>0</v>
      </c>
      <c r="H28" s="78">
        <v>0</v>
      </c>
      <c r="I28" s="140">
        <v>0.4582</v>
      </c>
      <c r="J28" s="108">
        <v>0.41639999999999999</v>
      </c>
      <c r="K28" s="78">
        <v>-4.1800000000000004E-2</v>
      </c>
    </row>
    <row r="29" spans="2:32" ht="15" customHeight="1">
      <c r="B29" s="71" t="s">
        <v>144</v>
      </c>
      <c r="C29" s="140">
        <v>0.46899999999999997</v>
      </c>
      <c r="D29" s="108">
        <v>0.3846</v>
      </c>
      <c r="E29" s="78">
        <v>-8.4399999999999975E-2</v>
      </c>
      <c r="F29" s="140">
        <v>0.3775</v>
      </c>
      <c r="G29" s="108">
        <v>0.36730000000000002</v>
      </c>
      <c r="H29" s="78">
        <v>-1.0199999999999987E-2</v>
      </c>
      <c r="I29" s="140">
        <v>0.45860000000000001</v>
      </c>
      <c r="J29" s="108">
        <v>0.38240000000000002</v>
      </c>
      <c r="K29" s="78">
        <v>-7.619999999999999E-2</v>
      </c>
    </row>
    <row r="30" spans="2:32" ht="15" customHeight="1">
      <c r="B30" s="203" t="s">
        <v>331</v>
      </c>
      <c r="C30" s="140">
        <v>0</v>
      </c>
      <c r="D30" s="108">
        <v>0</v>
      </c>
      <c r="E30" s="78">
        <v>0</v>
      </c>
      <c r="F30" s="140">
        <v>0.43440000000000001</v>
      </c>
      <c r="G30" s="108">
        <v>0.37009999999999998</v>
      </c>
      <c r="H30" s="78">
        <v>-6.4300000000000024E-2</v>
      </c>
      <c r="I30" s="140">
        <v>0.43440000000000001</v>
      </c>
      <c r="J30" s="108">
        <v>0.37009999999999998</v>
      </c>
      <c r="K30" s="78">
        <v>-6.4300000000000024E-2</v>
      </c>
    </row>
    <row r="31" spans="2:32" ht="15" customHeight="1">
      <c r="B31" s="71" t="s">
        <v>4</v>
      </c>
      <c r="C31" s="92">
        <v>0.38440000000000002</v>
      </c>
      <c r="D31" s="93">
        <v>0.36409999999999998</v>
      </c>
      <c r="E31" s="78">
        <v>-2.030000000000004E-2</v>
      </c>
      <c r="F31" s="76">
        <v>0</v>
      </c>
      <c r="G31" s="77">
        <v>0</v>
      </c>
      <c r="H31" s="78">
        <v>0</v>
      </c>
      <c r="I31" s="140">
        <v>0.38440000000000002</v>
      </c>
      <c r="J31" s="108">
        <v>0.36409999999999998</v>
      </c>
      <c r="K31" s="78">
        <v>-2.030000000000004E-2</v>
      </c>
    </row>
    <row r="32" spans="2:32" ht="15" customHeight="1">
      <c r="B32" s="71" t="s">
        <v>318</v>
      </c>
      <c r="C32" s="140">
        <v>0</v>
      </c>
      <c r="D32" s="108">
        <v>0</v>
      </c>
      <c r="E32" s="78">
        <v>0</v>
      </c>
      <c r="F32" s="140">
        <v>0.38340000000000002</v>
      </c>
      <c r="G32" s="108">
        <v>0.31290000000000001</v>
      </c>
      <c r="H32" s="78">
        <v>-7.0500000000000007E-2</v>
      </c>
      <c r="I32" s="140">
        <v>0.38340000000000002</v>
      </c>
      <c r="J32" s="108">
        <v>0.31290000000000001</v>
      </c>
      <c r="K32" s="78">
        <v>-7.0500000000000007E-2</v>
      </c>
    </row>
    <row r="33" spans="2:11" ht="15" customHeight="1">
      <c r="B33" s="71" t="s">
        <v>31</v>
      </c>
      <c r="C33" s="140">
        <v>0</v>
      </c>
      <c r="D33" s="108">
        <v>0</v>
      </c>
      <c r="E33" s="78">
        <v>0</v>
      </c>
      <c r="F33" s="140">
        <v>0.2009</v>
      </c>
      <c r="G33" s="108">
        <v>0.30559999999999998</v>
      </c>
      <c r="H33" s="78">
        <v>0.10469999999999999</v>
      </c>
      <c r="I33" s="140">
        <v>0.2009</v>
      </c>
      <c r="J33" s="108">
        <v>0.30559999999999998</v>
      </c>
      <c r="K33" s="78">
        <v>0.10469999999999999</v>
      </c>
    </row>
    <row r="34" spans="2:11" ht="15" customHeight="1">
      <c r="B34" s="203" t="s">
        <v>274</v>
      </c>
      <c r="C34" s="140">
        <v>0.30170000000000002</v>
      </c>
      <c r="D34" s="108">
        <v>0.30509999999999998</v>
      </c>
      <c r="E34" s="78">
        <v>3.3999999999999586E-3</v>
      </c>
      <c r="F34" s="140">
        <v>0</v>
      </c>
      <c r="G34" s="108">
        <v>0</v>
      </c>
      <c r="H34" s="78">
        <v>0</v>
      </c>
      <c r="I34" s="140">
        <v>0.30170000000000002</v>
      </c>
      <c r="J34" s="108">
        <v>0.30509999999999998</v>
      </c>
      <c r="K34" s="78">
        <v>3.3999999999999586E-3</v>
      </c>
    </row>
    <row r="35" spans="2:11" ht="15" customHeight="1">
      <c r="B35" s="203" t="s">
        <v>334</v>
      </c>
      <c r="C35" s="140">
        <v>0.25330000000000003</v>
      </c>
      <c r="D35" s="108">
        <v>0.12039999999999999</v>
      </c>
      <c r="E35" s="78">
        <v>-0.13290000000000002</v>
      </c>
      <c r="F35" s="140">
        <v>0.32379999999999998</v>
      </c>
      <c r="G35" s="108">
        <v>0.29070000000000001</v>
      </c>
      <c r="H35" s="78">
        <v>-3.3099999999999963E-2</v>
      </c>
      <c r="I35" s="140">
        <v>0.31890000000000002</v>
      </c>
      <c r="J35" s="108">
        <v>0.27550000000000002</v>
      </c>
      <c r="K35" s="78">
        <v>-4.3399999999999994E-2</v>
      </c>
    </row>
    <row r="36" spans="2:11" ht="15" customHeight="1">
      <c r="B36" s="71" t="s">
        <v>0</v>
      </c>
      <c r="C36" s="140">
        <v>0.3508</v>
      </c>
      <c r="D36" s="108">
        <v>0.23649999999999999</v>
      </c>
      <c r="E36" s="78">
        <v>-0.11430000000000001</v>
      </c>
      <c r="F36" s="140">
        <v>0</v>
      </c>
      <c r="G36" s="108">
        <v>0</v>
      </c>
      <c r="H36" s="78">
        <v>0</v>
      </c>
      <c r="I36" s="140">
        <v>0.3508</v>
      </c>
      <c r="J36" s="108">
        <v>0.23649999999999999</v>
      </c>
      <c r="K36" s="78">
        <v>-0.11430000000000001</v>
      </c>
    </row>
    <row r="37" spans="2:11" ht="15" customHeight="1">
      <c r="B37" s="71" t="s">
        <v>179</v>
      </c>
      <c r="C37" s="140">
        <v>0</v>
      </c>
      <c r="D37" s="108">
        <v>0</v>
      </c>
      <c r="E37" s="78">
        <v>0</v>
      </c>
      <c r="F37" s="140">
        <v>0.21360000000000001</v>
      </c>
      <c r="G37" s="108">
        <v>0.19420000000000001</v>
      </c>
      <c r="H37" s="78">
        <v>-1.9400000000000001E-2</v>
      </c>
      <c r="I37" s="140">
        <v>0.21360000000000001</v>
      </c>
      <c r="J37" s="108">
        <v>0.19420000000000001</v>
      </c>
      <c r="K37" s="78">
        <v>-1.9400000000000001E-2</v>
      </c>
    </row>
    <row r="38" spans="2:11" ht="15" customHeight="1">
      <c r="B38" s="203" t="s">
        <v>167</v>
      </c>
      <c r="C38" s="140">
        <v>0.2324</v>
      </c>
      <c r="D38" s="108">
        <v>0.16550000000000001</v>
      </c>
      <c r="E38" s="78">
        <v>-6.6899999999999987E-2</v>
      </c>
      <c r="F38" s="140">
        <v>0</v>
      </c>
      <c r="G38" s="108">
        <v>0</v>
      </c>
      <c r="H38" s="78">
        <v>0</v>
      </c>
      <c r="I38" s="140">
        <v>0.2324</v>
      </c>
      <c r="J38" s="108">
        <v>0.16550000000000001</v>
      </c>
      <c r="K38" s="78">
        <v>-6.6899999999999987E-2</v>
      </c>
    </row>
    <row r="39" spans="2:11" ht="15" customHeight="1">
      <c r="B39" s="71" t="s">
        <v>2</v>
      </c>
      <c r="C39" s="140">
        <v>0</v>
      </c>
      <c r="D39" s="108">
        <v>0</v>
      </c>
      <c r="E39" s="78">
        <v>0</v>
      </c>
      <c r="F39" s="140">
        <v>0.3972</v>
      </c>
      <c r="G39" s="108">
        <v>0.1502</v>
      </c>
      <c r="H39" s="78">
        <v>-0.247</v>
      </c>
      <c r="I39" s="140">
        <v>0.3972</v>
      </c>
      <c r="J39" s="108">
        <v>0.1502</v>
      </c>
      <c r="K39" s="78">
        <v>-0.247</v>
      </c>
    </row>
    <row r="40" spans="2:11" ht="15" customHeight="1">
      <c r="B40" s="203" t="s">
        <v>320</v>
      </c>
      <c r="C40" s="140">
        <v>8.4599999999999995E-2</v>
      </c>
      <c r="D40" s="108">
        <v>0.14530000000000001</v>
      </c>
      <c r="E40" s="78">
        <v>6.0700000000000018E-2</v>
      </c>
      <c r="F40" s="140">
        <v>0</v>
      </c>
      <c r="G40" s="108">
        <v>0</v>
      </c>
      <c r="H40" s="78">
        <v>0</v>
      </c>
      <c r="I40" s="140">
        <v>8.4599999999999995E-2</v>
      </c>
      <c r="J40" s="108">
        <v>0.14530000000000001</v>
      </c>
      <c r="K40" s="78">
        <v>6.0700000000000018E-2</v>
      </c>
    </row>
    <row r="41" spans="2:11" ht="15" customHeight="1">
      <c r="B41" s="203" t="s">
        <v>183</v>
      </c>
      <c r="C41" s="140">
        <v>0.4304</v>
      </c>
      <c r="D41" s="108">
        <v>8.2199999999999995E-2</v>
      </c>
      <c r="E41" s="78">
        <v>-0.34820000000000001</v>
      </c>
      <c r="F41" s="140">
        <v>0</v>
      </c>
      <c r="G41" s="108">
        <v>0</v>
      </c>
      <c r="H41" s="78">
        <v>0</v>
      </c>
      <c r="I41" s="140">
        <v>0.4304</v>
      </c>
      <c r="J41" s="108">
        <v>8.2199999999999995E-2</v>
      </c>
      <c r="K41" s="78">
        <v>-0.34820000000000001</v>
      </c>
    </row>
    <row r="42" spans="2:11" ht="15" customHeight="1">
      <c r="B42" s="71" t="s">
        <v>1</v>
      </c>
      <c r="C42" s="140">
        <v>0.34250000000000003</v>
      </c>
      <c r="D42" s="108">
        <v>5.96E-2</v>
      </c>
      <c r="E42" s="78">
        <v>-0.28290000000000004</v>
      </c>
      <c r="F42" s="140">
        <v>0</v>
      </c>
      <c r="G42" s="108">
        <v>0</v>
      </c>
      <c r="H42" s="78">
        <v>0</v>
      </c>
      <c r="I42" s="140">
        <v>0.34250000000000003</v>
      </c>
      <c r="J42" s="108">
        <v>5.96E-2</v>
      </c>
      <c r="K42" s="78">
        <v>-0.28290000000000004</v>
      </c>
    </row>
    <row r="43" spans="2:11" ht="15" customHeight="1">
      <c r="B43" s="203" t="s">
        <v>336</v>
      </c>
      <c r="C43" s="76">
        <v>0</v>
      </c>
      <c r="D43" s="77">
        <v>0</v>
      </c>
      <c r="E43" s="78">
        <v>0</v>
      </c>
      <c r="F43" s="76" t="s">
        <v>402</v>
      </c>
      <c r="G43" s="77">
        <v>-4.9099999999999998E-2</v>
      </c>
      <c r="H43" s="442" t="s">
        <v>405</v>
      </c>
      <c r="I43" s="140" t="s">
        <v>402</v>
      </c>
      <c r="J43" s="108">
        <v>-4.9099999999999998E-2</v>
      </c>
      <c r="K43" s="442" t="s">
        <v>405</v>
      </c>
    </row>
    <row r="44" spans="2:11" ht="15" customHeight="1">
      <c r="B44" s="71" t="s">
        <v>324</v>
      </c>
      <c r="C44" s="140">
        <v>0</v>
      </c>
      <c r="D44" s="108">
        <v>0</v>
      </c>
      <c r="E44" s="78">
        <v>0</v>
      </c>
      <c r="F44" s="140">
        <v>-0.10100000000000001</v>
      </c>
      <c r="G44" s="108">
        <v>-0.12659999999999999</v>
      </c>
      <c r="H44" s="78">
        <v>-2.5599999999999984E-2</v>
      </c>
      <c r="I44" s="140">
        <v>-0.10100000000000001</v>
      </c>
      <c r="J44" s="108">
        <v>-0.12659999999999999</v>
      </c>
      <c r="K44" s="78">
        <v>-2.5599999999999984E-2</v>
      </c>
    </row>
    <row r="45" spans="2:11" ht="15" customHeight="1">
      <c r="B45" s="203" t="s">
        <v>335</v>
      </c>
      <c r="C45" s="140" t="s">
        <v>402</v>
      </c>
      <c r="D45" s="108">
        <v>-0.2671</v>
      </c>
      <c r="E45" s="442" t="s">
        <v>405</v>
      </c>
      <c r="F45" s="140">
        <v>0</v>
      </c>
      <c r="G45" s="108">
        <v>0</v>
      </c>
      <c r="H45" s="78">
        <v>0</v>
      </c>
      <c r="I45" s="140" t="s">
        <v>402</v>
      </c>
      <c r="J45" s="108">
        <v>-0.2671</v>
      </c>
      <c r="K45" s="442" t="s">
        <v>405</v>
      </c>
    </row>
    <row r="46" spans="2:11" ht="15" customHeight="1">
      <c r="B46" s="203" t="s">
        <v>182</v>
      </c>
      <c r="C46" s="140">
        <v>-2.9100000000000001E-2</v>
      </c>
      <c r="D46" s="108">
        <v>-0.52390000000000003</v>
      </c>
      <c r="E46" s="78">
        <v>-0.49480000000000002</v>
      </c>
      <c r="F46" s="140">
        <v>0</v>
      </c>
      <c r="G46" s="108">
        <v>0</v>
      </c>
      <c r="H46" s="78">
        <v>0</v>
      </c>
      <c r="I46" s="140">
        <v>-2.9100000000000001E-2</v>
      </c>
      <c r="J46" s="108">
        <v>-0.52390000000000003</v>
      </c>
      <c r="K46" s="78">
        <v>-0.49480000000000002</v>
      </c>
    </row>
    <row r="47" spans="2:11" s="10" customFormat="1" ht="2.25" customHeight="1" thickBot="1">
      <c r="B47" s="71"/>
      <c r="C47" s="262"/>
      <c r="D47" s="263"/>
      <c r="E47" s="213"/>
      <c r="F47" s="262"/>
      <c r="G47" s="263"/>
      <c r="H47" s="213"/>
      <c r="I47" s="262"/>
      <c r="J47" s="263"/>
      <c r="K47" s="213"/>
    </row>
    <row r="48" spans="2:11" ht="17.25" customHeight="1" thickTop="1" thickBot="1">
      <c r="B48" s="6" t="s">
        <v>5</v>
      </c>
      <c r="C48" s="214">
        <v>0.52551117117446933</v>
      </c>
      <c r="D48" s="215">
        <v>0.498810860545714</v>
      </c>
      <c r="E48" s="216">
        <v>-2.670031062875533E-2</v>
      </c>
      <c r="F48" s="214">
        <v>0.91633562321056472</v>
      </c>
      <c r="G48" s="215">
        <v>0.85640064797680138</v>
      </c>
      <c r="H48" s="217">
        <v>-5.9934975233763343E-2</v>
      </c>
      <c r="I48" s="214">
        <v>0.73490499542326626</v>
      </c>
      <c r="J48" s="215">
        <v>0.69728624633379999</v>
      </c>
      <c r="K48" s="217">
        <v>-3.7618749089466275E-2</v>
      </c>
    </row>
    <row r="49" spans="2:7" ht="13.5" thickTop="1">
      <c r="B49" s="48" t="s">
        <v>362</v>
      </c>
    </row>
    <row r="50" spans="2:7">
      <c r="D50" s="141"/>
      <c r="G50" s="141"/>
    </row>
    <row r="54" spans="2:7">
      <c r="D54" s="129"/>
    </row>
  </sheetData>
  <sortState xmlns:xlrd2="http://schemas.microsoft.com/office/spreadsheetml/2017/richdata2" ref="B9:K46">
    <sortCondition descending="1" ref="J9:J46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7" orientation="landscape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9"/>
  <sheetViews>
    <sheetView showGridLines="0" showZeros="0" zoomScale="80" zoomScaleNormal="80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10" style="49" customWidth="1"/>
    <col min="6" max="7" width="14.7109375" style="49" customWidth="1"/>
    <col min="8" max="8" width="10" style="49" customWidth="1"/>
    <col min="9" max="10" width="14.7109375" style="49" customWidth="1"/>
    <col min="11" max="11" width="10" style="49" customWidth="1"/>
    <col min="12" max="13" width="14.7109375" style="49" customWidth="1"/>
    <col min="14" max="14" width="8.7109375" style="49" bestFit="1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625" t="s">
        <v>29</v>
      </c>
      <c r="C1" s="625"/>
    </row>
    <row r="2" spans="2:25" ht="13.5" customHeight="1">
      <c r="B2" s="625"/>
      <c r="C2" s="625"/>
    </row>
    <row r="3" spans="2:25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5" ht="20.25">
      <c r="B4" s="627" t="s">
        <v>198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25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25" ht="13.5" customHeight="1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25" s="176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25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5" t="s">
        <v>211</v>
      </c>
      <c r="O8" s="405"/>
      <c r="R8" s="13"/>
      <c r="S8" s="13"/>
      <c r="T8" s="49"/>
      <c r="U8" s="87"/>
      <c r="V8" s="87"/>
      <c r="W8" s="49"/>
      <c r="X8" s="49"/>
      <c r="Y8" s="49"/>
    </row>
    <row r="9" spans="2:25" ht="15" customHeight="1" thickTop="1">
      <c r="B9" s="71" t="s">
        <v>33</v>
      </c>
      <c r="C9" s="210">
        <v>158550.87</v>
      </c>
      <c r="D9" s="112">
        <v>155463.07</v>
      </c>
      <c r="E9" s="178">
        <v>-1.9475137537876573E-2</v>
      </c>
      <c r="F9" s="210">
        <v>394887.25</v>
      </c>
      <c r="G9" s="112">
        <v>442262.82</v>
      </c>
      <c r="H9" s="178">
        <v>0.11997239718425957</v>
      </c>
      <c r="I9" s="210">
        <v>0</v>
      </c>
      <c r="J9" s="112">
        <v>0</v>
      </c>
      <c r="K9" s="178">
        <v>0</v>
      </c>
      <c r="L9" s="210">
        <v>553438.12</v>
      </c>
      <c r="M9" s="112">
        <v>597725.89</v>
      </c>
      <c r="N9" s="178">
        <v>8.0022984322077453E-2</v>
      </c>
      <c r="X9" s="84"/>
      <c r="Y9" s="84"/>
    </row>
    <row r="10" spans="2:25" ht="15" customHeight="1">
      <c r="B10" s="71" t="s">
        <v>36</v>
      </c>
      <c r="C10" s="210">
        <v>115992.06</v>
      </c>
      <c r="D10" s="112">
        <v>125416.8</v>
      </c>
      <c r="E10" s="178">
        <v>8.1253320270370272E-2</v>
      </c>
      <c r="F10" s="210">
        <v>219463.66</v>
      </c>
      <c r="G10" s="112">
        <v>245310.91</v>
      </c>
      <c r="H10" s="178">
        <v>0.11777462382610406</v>
      </c>
      <c r="I10" s="210">
        <v>0.55000000000000004</v>
      </c>
      <c r="J10" s="112">
        <v>0.08</v>
      </c>
      <c r="K10" s="178">
        <v>-0.8545454545454545</v>
      </c>
      <c r="L10" s="210">
        <v>335455.71999999997</v>
      </c>
      <c r="M10" s="112">
        <v>370727.71</v>
      </c>
      <c r="N10" s="178">
        <v>0.10514648550336257</v>
      </c>
      <c r="X10" s="84"/>
      <c r="Y10" s="84"/>
    </row>
    <row r="11" spans="2:25" ht="15" customHeight="1">
      <c r="B11" s="71" t="s">
        <v>34</v>
      </c>
      <c r="C11" s="210">
        <v>58924.95</v>
      </c>
      <c r="D11" s="112">
        <v>64236.45</v>
      </c>
      <c r="E11" s="178">
        <v>9.0140084972494677E-2</v>
      </c>
      <c r="F11" s="210">
        <v>221246.29</v>
      </c>
      <c r="G11" s="112">
        <v>270979.61</v>
      </c>
      <c r="H11" s="178">
        <v>0.22478713654362284</v>
      </c>
      <c r="I11" s="210">
        <v>0</v>
      </c>
      <c r="J11" s="112">
        <v>0</v>
      </c>
      <c r="K11" s="178">
        <v>0</v>
      </c>
      <c r="L11" s="210">
        <v>280171.24</v>
      </c>
      <c r="M11" s="112">
        <v>335216.06</v>
      </c>
      <c r="N11" s="178">
        <v>0.19646848834305766</v>
      </c>
      <c r="X11" s="84"/>
      <c r="Y11" s="84"/>
    </row>
    <row r="12" spans="2:25" ht="15" customHeight="1">
      <c r="B12" s="71" t="s">
        <v>184</v>
      </c>
      <c r="C12" s="210">
        <v>159747.68</v>
      </c>
      <c r="D12" s="112">
        <v>170117.55</v>
      </c>
      <c r="E12" s="178">
        <v>6.4914056967838252E-2</v>
      </c>
      <c r="F12" s="210">
        <v>150140.78</v>
      </c>
      <c r="G12" s="112">
        <v>147989.76999999999</v>
      </c>
      <c r="H12" s="178">
        <v>-1.4326620655627401E-2</v>
      </c>
      <c r="I12" s="210">
        <v>0</v>
      </c>
      <c r="J12" s="112">
        <v>0</v>
      </c>
      <c r="K12" s="178">
        <v>0</v>
      </c>
      <c r="L12" s="210">
        <v>309888.45999999996</v>
      </c>
      <c r="M12" s="112">
        <v>318107.31999999995</v>
      </c>
      <c r="N12" s="178">
        <v>2.652199439759708E-2</v>
      </c>
      <c r="X12" s="84"/>
      <c r="Y12" s="84"/>
    </row>
    <row r="13" spans="2:25" ht="15" customHeight="1">
      <c r="B13" s="71" t="s">
        <v>35</v>
      </c>
      <c r="C13" s="210">
        <v>147729.17000000001</v>
      </c>
      <c r="D13" s="112">
        <v>140871.09</v>
      </c>
      <c r="E13" s="178">
        <v>-4.642332993544887E-2</v>
      </c>
      <c r="F13" s="210">
        <v>21031.22</v>
      </c>
      <c r="G13" s="112">
        <v>27311.39</v>
      </c>
      <c r="H13" s="178">
        <v>0.29861177810892559</v>
      </c>
      <c r="I13" s="210">
        <v>0</v>
      </c>
      <c r="J13" s="112">
        <v>0</v>
      </c>
      <c r="K13" s="178">
        <v>0</v>
      </c>
      <c r="L13" s="210">
        <v>168760.39</v>
      </c>
      <c r="M13" s="112">
        <v>168182.47999999998</v>
      </c>
      <c r="N13" s="178">
        <v>-3.4244410077508862E-3</v>
      </c>
      <c r="X13" s="84"/>
      <c r="Y13" s="84"/>
    </row>
    <row r="14" spans="2:25" ht="15" customHeight="1">
      <c r="B14" s="71" t="s">
        <v>319</v>
      </c>
      <c r="C14" s="210">
        <v>173378.21</v>
      </c>
      <c r="D14" s="112">
        <v>165676.98000000001</v>
      </c>
      <c r="E14" s="178">
        <v>-4.441867291166509E-2</v>
      </c>
      <c r="F14" s="210">
        <v>0</v>
      </c>
      <c r="G14" s="112">
        <v>0</v>
      </c>
      <c r="H14" s="178">
        <v>0</v>
      </c>
      <c r="I14" s="210">
        <v>0</v>
      </c>
      <c r="J14" s="112">
        <v>0</v>
      </c>
      <c r="K14" s="178">
        <v>0</v>
      </c>
      <c r="L14" s="210">
        <v>173378.21</v>
      </c>
      <c r="M14" s="112">
        <v>165676.98000000001</v>
      </c>
      <c r="N14" s="178">
        <v>-4.441867291166509E-2</v>
      </c>
      <c r="X14" s="84"/>
      <c r="Y14" s="84"/>
    </row>
    <row r="15" spans="2:25" ht="15" customHeight="1">
      <c r="B15" s="71" t="s">
        <v>2</v>
      </c>
      <c r="C15" s="210">
        <v>0</v>
      </c>
      <c r="D15" s="112">
        <v>0</v>
      </c>
      <c r="E15" s="178">
        <v>0</v>
      </c>
      <c r="F15" s="210">
        <v>77056.83</v>
      </c>
      <c r="G15" s="112">
        <v>162757.32</v>
      </c>
      <c r="H15" s="178">
        <v>1.1121725355169685</v>
      </c>
      <c r="I15" s="210">
        <v>0</v>
      </c>
      <c r="J15" s="112">
        <v>0</v>
      </c>
      <c r="K15" s="178">
        <v>0</v>
      </c>
      <c r="L15" s="210">
        <v>77056.83</v>
      </c>
      <c r="M15" s="112">
        <v>162757.32</v>
      </c>
      <c r="N15" s="178">
        <v>1.1121725355169685</v>
      </c>
      <c r="X15" s="84"/>
      <c r="Y15" s="84"/>
    </row>
    <row r="16" spans="2:25" ht="15" customHeight="1">
      <c r="B16" s="71" t="s">
        <v>144</v>
      </c>
      <c r="C16" s="210">
        <v>115940.54</v>
      </c>
      <c r="D16" s="112">
        <v>120185.84</v>
      </c>
      <c r="E16" s="178">
        <v>3.6616182743326911E-2</v>
      </c>
      <c r="F16" s="210">
        <v>17179.5</v>
      </c>
      <c r="G16" s="112">
        <v>20678.740000000002</v>
      </c>
      <c r="H16" s="178">
        <v>0.20368695247242363</v>
      </c>
      <c r="I16" s="210">
        <v>0</v>
      </c>
      <c r="J16" s="112">
        <v>0</v>
      </c>
      <c r="K16" s="178">
        <v>0</v>
      </c>
      <c r="L16" s="210">
        <v>133120.03999999998</v>
      </c>
      <c r="M16" s="112">
        <v>140864.57999999999</v>
      </c>
      <c r="N16" s="178">
        <v>5.8177115932357061E-2</v>
      </c>
      <c r="S16" s="115"/>
      <c r="T16" s="115"/>
    </row>
    <row r="17" spans="2:32" ht="15" customHeight="1">
      <c r="B17" s="71" t="s">
        <v>32</v>
      </c>
      <c r="C17" s="210">
        <v>118609.83</v>
      </c>
      <c r="D17" s="112">
        <v>127673.72</v>
      </c>
      <c r="E17" s="178">
        <v>7.6417696577088079E-2</v>
      </c>
      <c r="F17" s="210">
        <v>0</v>
      </c>
      <c r="G17" s="112">
        <v>0</v>
      </c>
      <c r="H17" s="178">
        <v>0</v>
      </c>
      <c r="I17" s="210">
        <v>0</v>
      </c>
      <c r="J17" s="112">
        <v>0</v>
      </c>
      <c r="K17" s="178">
        <v>0</v>
      </c>
      <c r="L17" s="210">
        <v>118609.83</v>
      </c>
      <c r="M17" s="112">
        <v>127673.72</v>
      </c>
      <c r="N17" s="178">
        <v>7.6417696577088079E-2</v>
      </c>
      <c r="S17" s="104"/>
      <c r="T17" s="106"/>
      <c r="U17" s="115"/>
    </row>
    <row r="18" spans="2:32" ht="14.25" customHeight="1">
      <c r="B18" s="71" t="s">
        <v>180</v>
      </c>
      <c r="C18" s="210">
        <v>70176.39</v>
      </c>
      <c r="D18" s="112">
        <v>68118.48</v>
      </c>
      <c r="E18" s="178">
        <v>-2.9324819928753867E-2</v>
      </c>
      <c r="F18" s="210">
        <v>46982.73</v>
      </c>
      <c r="G18" s="112">
        <v>54731.519999999997</v>
      </c>
      <c r="H18" s="178">
        <v>0.16492847478211661</v>
      </c>
      <c r="I18" s="210">
        <v>0</v>
      </c>
      <c r="J18" s="112">
        <v>0</v>
      </c>
      <c r="K18" s="178">
        <v>0</v>
      </c>
      <c r="L18" s="210">
        <v>117159.12</v>
      </c>
      <c r="M18" s="112">
        <v>122850</v>
      </c>
      <c r="N18" s="178">
        <v>4.8573939442358431E-2</v>
      </c>
      <c r="P18" s="82"/>
      <c r="Q18" s="82"/>
      <c r="R18" s="126"/>
      <c r="S18" s="104"/>
      <c r="T18" s="106"/>
      <c r="U18" s="107"/>
      <c r="V18" s="105"/>
      <c r="W18" s="107"/>
      <c r="X18" s="106"/>
      <c r="Y18" s="84"/>
      <c r="Z18" s="182"/>
      <c r="AA18" s="84"/>
      <c r="AB18" s="84"/>
      <c r="AC18" s="84"/>
      <c r="AD18" s="84"/>
      <c r="AF18" s="84"/>
    </row>
    <row r="19" spans="2:32" ht="15" customHeight="1">
      <c r="B19" s="203" t="s">
        <v>169</v>
      </c>
      <c r="C19" s="210">
        <v>25668.35</v>
      </c>
      <c r="D19" s="112">
        <v>30186.799999999999</v>
      </c>
      <c r="E19" s="178">
        <v>0.17603196154018474</v>
      </c>
      <c r="F19" s="210">
        <v>68733.649999999994</v>
      </c>
      <c r="G19" s="112">
        <v>87057.56</v>
      </c>
      <c r="H19" s="178">
        <v>0.26659300066270314</v>
      </c>
      <c r="I19" s="210">
        <v>0</v>
      </c>
      <c r="J19" s="112">
        <v>0</v>
      </c>
      <c r="K19" s="178">
        <v>0</v>
      </c>
      <c r="L19" s="210">
        <v>94402</v>
      </c>
      <c r="M19" s="112">
        <v>117244.36</v>
      </c>
      <c r="N19" s="178">
        <v>0.24196902607995593</v>
      </c>
      <c r="X19" s="94"/>
    </row>
    <row r="20" spans="2:32" ht="13.5" customHeight="1">
      <c r="B20" s="203" t="s">
        <v>167</v>
      </c>
      <c r="C20" s="210">
        <v>168993.91</v>
      </c>
      <c r="D20" s="112">
        <v>81339.95</v>
      </c>
      <c r="E20" s="178">
        <v>-0.5186811761441581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168993.91</v>
      </c>
      <c r="M20" s="112">
        <v>81339.95</v>
      </c>
      <c r="N20" s="178">
        <v>-0.5186811761441581</v>
      </c>
      <c r="P20" s="82"/>
      <c r="Q20" s="82"/>
      <c r="R20" s="126"/>
      <c r="S20" s="104"/>
      <c r="T20" s="104"/>
      <c r="U20" s="107"/>
      <c r="W20" s="107"/>
      <c r="X20" s="106"/>
      <c r="Y20" s="182"/>
      <c r="Z20" s="182"/>
      <c r="AA20" s="84"/>
      <c r="AB20" s="84"/>
      <c r="AC20" s="84"/>
      <c r="AD20" s="84"/>
      <c r="AF20" s="84"/>
    </row>
    <row r="21" spans="2:32" ht="15" customHeight="1">
      <c r="B21" s="71" t="s">
        <v>143</v>
      </c>
      <c r="C21" s="210">
        <v>67602.820000000007</v>
      </c>
      <c r="D21" s="112">
        <v>76188.89</v>
      </c>
      <c r="E21" s="178">
        <v>0.12700757157763526</v>
      </c>
      <c r="F21" s="210">
        <v>0</v>
      </c>
      <c r="G21" s="112">
        <v>0</v>
      </c>
      <c r="H21" s="178">
        <v>0</v>
      </c>
      <c r="I21" s="210">
        <v>0</v>
      </c>
      <c r="J21" s="112">
        <v>0</v>
      </c>
      <c r="K21" s="178">
        <v>0</v>
      </c>
      <c r="L21" s="210">
        <v>67602.820000000007</v>
      </c>
      <c r="M21" s="112">
        <v>76188.89</v>
      </c>
      <c r="N21" s="178">
        <v>0.12700757157763526</v>
      </c>
    </row>
    <row r="22" spans="2:32" ht="15" customHeight="1">
      <c r="B22" s="203" t="s">
        <v>334</v>
      </c>
      <c r="C22" s="210">
        <v>6529.32</v>
      </c>
      <c r="D22" s="112">
        <v>9221.2199999999993</v>
      </c>
      <c r="E22" s="178">
        <v>0.41227876716105194</v>
      </c>
      <c r="F22" s="210">
        <v>36864.379999999997</v>
      </c>
      <c r="G22" s="112">
        <v>50173.45</v>
      </c>
      <c r="H22" s="178">
        <v>0.36102790824096326</v>
      </c>
      <c r="I22" s="210">
        <v>0</v>
      </c>
      <c r="J22" s="112">
        <v>0</v>
      </c>
      <c r="K22" s="178">
        <v>0</v>
      </c>
      <c r="L22" s="210">
        <v>43393.7</v>
      </c>
      <c r="M22" s="112">
        <v>59394.67</v>
      </c>
      <c r="N22" s="178">
        <v>0.36873947139792185</v>
      </c>
    </row>
    <row r="23" spans="2:32" ht="15" customHeight="1">
      <c r="B23" s="71" t="s">
        <v>166</v>
      </c>
      <c r="C23" s="210">
        <v>0</v>
      </c>
      <c r="D23" s="112">
        <v>0</v>
      </c>
      <c r="E23" s="178">
        <v>0</v>
      </c>
      <c r="F23" s="210">
        <v>14849.8</v>
      </c>
      <c r="G23" s="112">
        <v>59173.89</v>
      </c>
      <c r="H23" s="178">
        <v>2.9848274050828967</v>
      </c>
      <c r="I23" s="210">
        <v>0</v>
      </c>
      <c r="J23" s="112">
        <v>0</v>
      </c>
      <c r="K23" s="178">
        <v>0</v>
      </c>
      <c r="L23" s="210">
        <v>14849.8</v>
      </c>
      <c r="M23" s="112">
        <v>59173.89</v>
      </c>
      <c r="N23" s="178">
        <v>2.9848274050828967</v>
      </c>
    </row>
    <row r="24" spans="2:32" ht="15" customHeight="1">
      <c r="B24" s="71" t="s">
        <v>4</v>
      </c>
      <c r="C24" s="210">
        <v>50535.43</v>
      </c>
      <c r="D24" s="112">
        <v>55891.040000000001</v>
      </c>
      <c r="E24" s="178">
        <v>0.10597733115162968</v>
      </c>
      <c r="F24" s="210">
        <v>0</v>
      </c>
      <c r="G24" s="112">
        <v>0</v>
      </c>
      <c r="H24" s="178">
        <v>0</v>
      </c>
      <c r="I24" s="210">
        <v>0</v>
      </c>
      <c r="J24" s="112">
        <v>0</v>
      </c>
      <c r="K24" s="178">
        <v>0</v>
      </c>
      <c r="L24" s="210">
        <v>50535.43</v>
      </c>
      <c r="M24" s="112">
        <v>55891.040000000001</v>
      </c>
      <c r="N24" s="178">
        <v>0.10597733115162968</v>
      </c>
    </row>
    <row r="25" spans="2:32" ht="15" customHeight="1">
      <c r="B25" s="71" t="s">
        <v>310</v>
      </c>
      <c r="C25" s="210">
        <v>46583.98</v>
      </c>
      <c r="D25" s="112">
        <v>49425.14</v>
      </c>
      <c r="E25" s="178">
        <v>6.0990065683524594E-2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46583.98</v>
      </c>
      <c r="M25" s="112">
        <v>49425.14</v>
      </c>
      <c r="N25" s="178">
        <v>6.0990065683524594E-2</v>
      </c>
    </row>
    <row r="26" spans="2:32" ht="15" customHeight="1">
      <c r="B26" s="71" t="s">
        <v>179</v>
      </c>
      <c r="C26" s="210">
        <v>0</v>
      </c>
      <c r="D26" s="112">
        <v>0</v>
      </c>
      <c r="E26" s="178">
        <v>0</v>
      </c>
      <c r="F26" s="210">
        <v>45490.27</v>
      </c>
      <c r="G26" s="112">
        <v>48617.17</v>
      </c>
      <c r="H26" s="178">
        <v>6.8737776232148148E-2</v>
      </c>
      <c r="I26" s="210">
        <v>0</v>
      </c>
      <c r="J26" s="112">
        <v>0</v>
      </c>
      <c r="K26" s="178">
        <v>0</v>
      </c>
      <c r="L26" s="210">
        <v>45490.27</v>
      </c>
      <c r="M26" s="112">
        <v>48617.17</v>
      </c>
      <c r="N26" s="178">
        <v>6.8737776232148148E-2</v>
      </c>
    </row>
    <row r="27" spans="2:32" ht="15" customHeight="1">
      <c r="B27" s="71" t="s">
        <v>0</v>
      </c>
      <c r="C27" s="210">
        <v>41136.410000000003</v>
      </c>
      <c r="D27" s="112">
        <v>41433.31</v>
      </c>
      <c r="E27" s="178">
        <v>7.2174504289507554E-3</v>
      </c>
      <c r="F27" s="210">
        <v>0</v>
      </c>
      <c r="G27" s="112">
        <v>0</v>
      </c>
      <c r="H27" s="178">
        <v>0</v>
      </c>
      <c r="I27" s="210">
        <v>0</v>
      </c>
      <c r="J27" s="112">
        <v>0</v>
      </c>
      <c r="K27" s="178">
        <v>0</v>
      </c>
      <c r="L27" s="210">
        <v>41136.410000000003</v>
      </c>
      <c r="M27" s="112">
        <v>41433.31</v>
      </c>
      <c r="N27" s="178">
        <v>7.2174504289507554E-3</v>
      </c>
    </row>
    <row r="28" spans="2:32" ht="15" customHeight="1">
      <c r="B28" s="203" t="s">
        <v>331</v>
      </c>
      <c r="C28" s="210">
        <v>0</v>
      </c>
      <c r="D28" s="112">
        <v>0</v>
      </c>
      <c r="E28" s="178">
        <v>0</v>
      </c>
      <c r="F28" s="210">
        <v>31465.93</v>
      </c>
      <c r="G28" s="112">
        <v>38379.120000000003</v>
      </c>
      <c r="H28" s="178">
        <v>0.21970397823932114</v>
      </c>
      <c r="I28" s="210">
        <v>0</v>
      </c>
      <c r="J28" s="112">
        <v>0</v>
      </c>
      <c r="K28" s="178">
        <v>0</v>
      </c>
      <c r="L28" s="210">
        <v>31465.93</v>
      </c>
      <c r="M28" s="112">
        <v>38379.120000000003</v>
      </c>
      <c r="N28" s="178">
        <v>0.21970397823932114</v>
      </c>
    </row>
    <row r="29" spans="2:32" ht="15" customHeight="1">
      <c r="B29" s="71" t="s">
        <v>142</v>
      </c>
      <c r="C29" s="210">
        <v>25974.02</v>
      </c>
      <c r="D29" s="112">
        <v>24096.16</v>
      </c>
      <c r="E29" s="178">
        <v>-7.229762662845414E-2</v>
      </c>
      <c r="F29" s="210">
        <v>13533.32</v>
      </c>
      <c r="G29" s="112">
        <v>13513.91</v>
      </c>
      <c r="H29" s="178">
        <v>-1.4342378662441926E-3</v>
      </c>
      <c r="I29" s="210">
        <v>0</v>
      </c>
      <c r="J29" s="112">
        <v>0</v>
      </c>
      <c r="K29" s="178">
        <v>0</v>
      </c>
      <c r="L29" s="210">
        <v>39507.339999999997</v>
      </c>
      <c r="M29" s="112">
        <v>37610.07</v>
      </c>
      <c r="N29" s="178">
        <v>-4.8023228088755074E-2</v>
      </c>
    </row>
    <row r="30" spans="2:32" ht="15" customHeight="1">
      <c r="B30" s="203" t="s">
        <v>274</v>
      </c>
      <c r="C30" s="210">
        <v>24940.36</v>
      </c>
      <c r="D30" s="112">
        <v>25789.86</v>
      </c>
      <c r="E30" s="178">
        <v>3.406125653358652E-2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24940.36</v>
      </c>
      <c r="M30" s="112">
        <v>25789.86</v>
      </c>
      <c r="N30" s="178">
        <v>3.406125653358652E-2</v>
      </c>
    </row>
    <row r="31" spans="2:32" ht="15" customHeight="1">
      <c r="B31" s="71" t="s">
        <v>1</v>
      </c>
      <c r="C31" s="210">
        <v>19296.55</v>
      </c>
      <c r="D31" s="112">
        <v>20962.03</v>
      </c>
      <c r="E31" s="178">
        <v>8.6309728941183772E-2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19296.55</v>
      </c>
      <c r="M31" s="112">
        <v>20962.03</v>
      </c>
      <c r="N31" s="178">
        <v>8.6309728941183772E-2</v>
      </c>
    </row>
    <row r="32" spans="2:32" ht="15" customHeight="1">
      <c r="B32" s="203" t="s">
        <v>194</v>
      </c>
      <c r="C32" s="210">
        <v>16650.45</v>
      </c>
      <c r="D32" s="112">
        <v>20768.38</v>
      </c>
      <c r="E32" s="178">
        <v>0.2473164388950449</v>
      </c>
      <c r="F32" s="210">
        <v>0</v>
      </c>
      <c r="G32" s="112">
        <v>0</v>
      </c>
      <c r="H32" s="178">
        <v>0</v>
      </c>
      <c r="I32" s="210">
        <v>0</v>
      </c>
      <c r="J32" s="112">
        <v>0</v>
      </c>
      <c r="K32" s="178">
        <v>0</v>
      </c>
      <c r="L32" s="210">
        <v>16650.45</v>
      </c>
      <c r="M32" s="112">
        <v>20768.38</v>
      </c>
      <c r="N32" s="178">
        <v>0.2473164388950449</v>
      </c>
    </row>
    <row r="33" spans="2:22" ht="15" customHeight="1">
      <c r="B33" s="203" t="s">
        <v>183</v>
      </c>
      <c r="C33" s="210">
        <v>16729.8</v>
      </c>
      <c r="D33" s="112">
        <v>16597.07</v>
      </c>
      <c r="E33" s="178">
        <v>-7.9337469664909066E-3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178">
        <v>0</v>
      </c>
      <c r="L33" s="210">
        <v>16729.8</v>
      </c>
      <c r="M33" s="112">
        <v>16597.07</v>
      </c>
      <c r="N33" s="178">
        <v>-7.9337469664909066E-3</v>
      </c>
    </row>
    <row r="34" spans="2:22" ht="15" customHeight="1">
      <c r="B34" s="71" t="s">
        <v>318</v>
      </c>
      <c r="C34" s="210">
        <v>0</v>
      </c>
      <c r="D34" s="112">
        <v>0</v>
      </c>
      <c r="E34" s="178">
        <v>0</v>
      </c>
      <c r="F34" s="210">
        <v>8995.34</v>
      </c>
      <c r="G34" s="112">
        <v>10957.78</v>
      </c>
      <c r="H34" s="178">
        <v>0.21816184824586959</v>
      </c>
      <c r="I34" s="210">
        <v>0</v>
      </c>
      <c r="J34" s="112">
        <v>0</v>
      </c>
      <c r="K34" s="178">
        <v>0</v>
      </c>
      <c r="L34" s="210">
        <v>8995.34</v>
      </c>
      <c r="M34" s="112">
        <v>10957.78</v>
      </c>
      <c r="N34" s="178">
        <v>0.21816184824586959</v>
      </c>
    </row>
    <row r="35" spans="2:22" ht="15" customHeight="1">
      <c r="B35" s="71" t="s">
        <v>168</v>
      </c>
      <c r="C35" s="210">
        <v>0</v>
      </c>
      <c r="D35" s="112">
        <v>0</v>
      </c>
      <c r="E35" s="178">
        <v>0</v>
      </c>
      <c r="F35" s="210">
        <v>7595.6</v>
      </c>
      <c r="G35" s="112">
        <v>8659.3700000000008</v>
      </c>
      <c r="H35" s="178">
        <v>0.14005081889514986</v>
      </c>
      <c r="I35" s="210">
        <v>0</v>
      </c>
      <c r="J35" s="112">
        <v>0</v>
      </c>
      <c r="K35" s="178">
        <v>0</v>
      </c>
      <c r="L35" s="210">
        <v>7595.6</v>
      </c>
      <c r="M35" s="112">
        <v>8659.3700000000008</v>
      </c>
      <c r="N35" s="178">
        <v>0.14005081889514986</v>
      </c>
    </row>
    <row r="36" spans="2:22" ht="15" customHeight="1">
      <c r="B36" s="71" t="s">
        <v>185</v>
      </c>
      <c r="C36" s="210">
        <v>5605.62</v>
      </c>
      <c r="D36" s="112">
        <v>6812.73</v>
      </c>
      <c r="E36" s="178">
        <v>0.21533924882528599</v>
      </c>
      <c r="F36" s="210">
        <v>0</v>
      </c>
      <c r="G36" s="112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5605.62</v>
      </c>
      <c r="M36" s="112">
        <v>6812.73</v>
      </c>
      <c r="N36" s="178">
        <v>0.21533924882528599</v>
      </c>
      <c r="U36" s="84"/>
      <c r="V36" s="84"/>
    </row>
    <row r="37" spans="2:22" ht="15" customHeight="1">
      <c r="B37" s="203" t="s">
        <v>333</v>
      </c>
      <c r="C37" s="210">
        <v>0</v>
      </c>
      <c r="D37" s="112">
        <v>0</v>
      </c>
      <c r="E37" s="178">
        <v>0</v>
      </c>
      <c r="F37" s="210">
        <v>4137.37</v>
      </c>
      <c r="G37" s="112">
        <v>5945.2</v>
      </c>
      <c r="H37" s="178">
        <v>0.43695149333997202</v>
      </c>
      <c r="I37" s="210">
        <v>0</v>
      </c>
      <c r="J37" s="112">
        <v>0</v>
      </c>
      <c r="K37" s="178">
        <v>0</v>
      </c>
      <c r="L37" s="210">
        <v>4137.37</v>
      </c>
      <c r="M37" s="112">
        <v>5945.2</v>
      </c>
      <c r="N37" s="178">
        <v>0.43695149333997202</v>
      </c>
      <c r="U37" s="84"/>
      <c r="V37" s="84"/>
    </row>
    <row r="38" spans="2:22" ht="15" customHeight="1">
      <c r="B38" s="71" t="s">
        <v>324</v>
      </c>
      <c r="C38" s="210">
        <v>0</v>
      </c>
      <c r="D38" s="112">
        <v>0</v>
      </c>
      <c r="E38" s="178">
        <v>0</v>
      </c>
      <c r="F38" s="210">
        <v>5046.55</v>
      </c>
      <c r="G38" s="112">
        <v>5879.2</v>
      </c>
      <c r="H38" s="178">
        <v>0.1649939067283589</v>
      </c>
      <c r="I38" s="210">
        <v>0</v>
      </c>
      <c r="J38" s="112">
        <v>0</v>
      </c>
      <c r="K38" s="178">
        <v>0</v>
      </c>
      <c r="L38" s="210">
        <v>5046.55</v>
      </c>
      <c r="M38" s="112">
        <v>5879.2</v>
      </c>
      <c r="N38" s="178">
        <v>0.1649939067283589</v>
      </c>
    </row>
    <row r="39" spans="2:22" ht="15" customHeight="1">
      <c r="B39" s="71" t="s">
        <v>3</v>
      </c>
      <c r="C39" s="210">
        <v>4172.6499999999996</v>
      </c>
      <c r="D39" s="112">
        <v>5174.3100000000004</v>
      </c>
      <c r="E39" s="178">
        <v>0.24005368291133952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4172.6499999999996</v>
      </c>
      <c r="M39" s="112">
        <v>5174.3100000000004</v>
      </c>
      <c r="N39" s="178">
        <v>0.24005368291133952</v>
      </c>
    </row>
    <row r="40" spans="2:22" ht="15" customHeight="1">
      <c r="B40" s="203" t="s">
        <v>320</v>
      </c>
      <c r="C40" s="210">
        <v>5546.55</v>
      </c>
      <c r="D40" s="112">
        <v>4981.7700000000004</v>
      </c>
      <c r="E40" s="178">
        <v>-0.10182545906915104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5546.55</v>
      </c>
      <c r="M40" s="112">
        <v>4981.7700000000004</v>
      </c>
      <c r="N40" s="178">
        <v>-0.10182545906915104</v>
      </c>
    </row>
    <row r="41" spans="2:22" ht="15" customHeight="1">
      <c r="B41" s="71" t="s">
        <v>332</v>
      </c>
      <c r="C41" s="210">
        <v>0</v>
      </c>
      <c r="D41" s="112">
        <v>0</v>
      </c>
      <c r="E41" s="178">
        <v>0</v>
      </c>
      <c r="F41" s="210">
        <v>1748.95</v>
      </c>
      <c r="G41" s="112">
        <v>3079.38</v>
      </c>
      <c r="H41" s="178">
        <v>0.76070213556705457</v>
      </c>
      <c r="I41" s="210">
        <v>0</v>
      </c>
      <c r="J41" s="112">
        <v>0</v>
      </c>
      <c r="K41" s="178">
        <v>0</v>
      </c>
      <c r="L41" s="210">
        <v>1748.95</v>
      </c>
      <c r="M41" s="112">
        <v>3079.38</v>
      </c>
      <c r="N41" s="178">
        <v>0.76070213556705457</v>
      </c>
    </row>
    <row r="42" spans="2:22" ht="15" customHeight="1">
      <c r="B42" s="71" t="s">
        <v>31</v>
      </c>
      <c r="C42" s="210">
        <v>0</v>
      </c>
      <c r="D42" s="112">
        <v>0</v>
      </c>
      <c r="E42" s="178">
        <v>0</v>
      </c>
      <c r="F42" s="210">
        <v>1963.72</v>
      </c>
      <c r="G42" s="112">
        <v>2807.47</v>
      </c>
      <c r="H42" s="178">
        <v>0.42966919927484559</v>
      </c>
      <c r="I42" s="210">
        <v>0</v>
      </c>
      <c r="J42" s="112">
        <v>0</v>
      </c>
      <c r="K42" s="178">
        <v>0</v>
      </c>
      <c r="L42" s="210">
        <v>1963.72</v>
      </c>
      <c r="M42" s="112">
        <v>2807.47</v>
      </c>
      <c r="N42" s="178">
        <v>0.42966919927484559</v>
      </c>
      <c r="U42" s="115"/>
    </row>
    <row r="43" spans="2:22" ht="15" customHeight="1">
      <c r="B43" s="203" t="s">
        <v>335</v>
      </c>
      <c r="C43" s="210">
        <v>0</v>
      </c>
      <c r="D43" s="112">
        <v>2162.98</v>
      </c>
      <c r="E43" s="178" t="s">
        <v>403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0</v>
      </c>
      <c r="M43" s="112">
        <v>2162.98</v>
      </c>
      <c r="N43" s="178" t="s">
        <v>403</v>
      </c>
    </row>
    <row r="44" spans="2:22" ht="15" customHeight="1">
      <c r="B44" s="203" t="s">
        <v>182</v>
      </c>
      <c r="C44" s="210">
        <v>1045.57</v>
      </c>
      <c r="D44" s="112">
        <v>1569.22</v>
      </c>
      <c r="E44" s="178">
        <v>0.50082729994165875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178">
        <v>0</v>
      </c>
      <c r="L44" s="210">
        <v>1045.57</v>
      </c>
      <c r="M44" s="112">
        <v>1569.22</v>
      </c>
      <c r="N44" s="178">
        <v>0.50082729994165875</v>
      </c>
    </row>
    <row r="45" spans="2:22" ht="15" customHeight="1">
      <c r="B45" s="203" t="s">
        <v>337</v>
      </c>
      <c r="C45" s="210">
        <v>0</v>
      </c>
      <c r="D45" s="112">
        <v>538.77</v>
      </c>
      <c r="E45" s="178" t="s">
        <v>403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0</v>
      </c>
      <c r="M45" s="112">
        <v>538.77</v>
      </c>
      <c r="N45" s="178" t="s">
        <v>403</v>
      </c>
    </row>
    <row r="46" spans="2:22" ht="15" customHeight="1">
      <c r="B46" s="203" t="s">
        <v>336</v>
      </c>
      <c r="C46" s="210">
        <v>0</v>
      </c>
      <c r="D46" s="112">
        <v>0</v>
      </c>
      <c r="E46" s="178">
        <v>0</v>
      </c>
      <c r="F46" s="210">
        <v>0</v>
      </c>
      <c r="G46" s="112">
        <v>24.48</v>
      </c>
      <c r="H46" s="178" t="s">
        <v>403</v>
      </c>
      <c r="I46" s="210">
        <v>0</v>
      </c>
      <c r="J46" s="112">
        <v>0</v>
      </c>
      <c r="K46" s="178">
        <v>0</v>
      </c>
      <c r="L46" s="210">
        <v>0</v>
      </c>
      <c r="M46" s="112">
        <v>24.48</v>
      </c>
      <c r="N46" s="178" t="s">
        <v>403</v>
      </c>
    </row>
    <row r="47" spans="2:22" ht="3" customHeight="1" thickBot="1">
      <c r="B47" s="71"/>
      <c r="C47" s="210"/>
      <c r="D47" s="112"/>
      <c r="E47" s="178"/>
      <c r="F47" s="210"/>
      <c r="G47" s="112"/>
      <c r="H47" s="178"/>
      <c r="I47" s="210"/>
      <c r="J47" s="112">
        <v>0</v>
      </c>
      <c r="K47" s="178"/>
      <c r="L47" s="210"/>
      <c r="M47" s="112"/>
      <c r="N47" s="178"/>
      <c r="R47" s="84"/>
      <c r="S47" s="84"/>
    </row>
    <row r="48" spans="2:22" s="10" customFormat="1" ht="20.25" customHeight="1" thickTop="1" thickBot="1">
      <c r="B48" s="6" t="s">
        <v>5</v>
      </c>
      <c r="C48" s="55">
        <v>1646061.4900000005</v>
      </c>
      <c r="D48" s="56">
        <v>1610899.61</v>
      </c>
      <c r="E48" s="280">
        <v>-2.1361219014971514E-2</v>
      </c>
      <c r="F48" s="55">
        <v>1388413.1400000001</v>
      </c>
      <c r="G48" s="56">
        <v>1706290.0599999998</v>
      </c>
      <c r="H48" s="280">
        <v>0.22894980668362133</v>
      </c>
      <c r="I48" s="55">
        <v>0.55000000000000004</v>
      </c>
      <c r="J48" s="56">
        <v>0.08</v>
      </c>
      <c r="K48" s="280">
        <v>-0.8545454545454545</v>
      </c>
      <c r="L48" s="55">
        <v>3034474.6299999994</v>
      </c>
      <c r="M48" s="56">
        <v>3317189.6700000009</v>
      </c>
      <c r="N48" s="280">
        <v>9.3167705936629125E-2</v>
      </c>
      <c r="Q48" s="49"/>
      <c r="R48" s="49"/>
      <c r="S48" s="49"/>
      <c r="T48" s="49"/>
      <c r="U48" s="49"/>
      <c r="V48" s="49"/>
    </row>
    <row r="49" spans="2:2" ht="13.5" thickTop="1">
      <c r="B49" s="48" t="s">
        <v>362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8" style="49" customWidth="1"/>
    <col min="15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3" style="49" customWidth="1"/>
    <col min="14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625" t="s">
        <v>29</v>
      </c>
      <c r="C1" s="625"/>
      <c r="D1" s="625"/>
    </row>
    <row r="2" spans="2:19" ht="13.5" customHeight="1">
      <c r="B2" s="625"/>
      <c r="C2" s="625"/>
      <c r="D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4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625" t="s">
        <v>29</v>
      </c>
      <c r="C1" s="625"/>
    </row>
    <row r="2" spans="2:25" ht="13.5" customHeight="1">
      <c r="B2" s="625"/>
      <c r="C2" s="625"/>
    </row>
    <row r="3" spans="2:25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5" ht="20.25">
      <c r="B4" s="627" t="s">
        <v>69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25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25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25" ht="3.75" customHeight="1" thickBot="1"/>
    <row r="8" spans="2:25" s="2" customFormat="1" ht="15.75" customHeight="1" thickTop="1">
      <c r="B8" s="749" t="s">
        <v>220</v>
      </c>
      <c r="C8" s="751" t="s">
        <v>24</v>
      </c>
      <c r="D8" s="630"/>
      <c r="E8" s="635"/>
      <c r="F8" s="630" t="s">
        <v>25</v>
      </c>
      <c r="G8" s="630"/>
      <c r="H8" s="630"/>
      <c r="I8" s="751" t="s">
        <v>210</v>
      </c>
      <c r="J8" s="630"/>
      <c r="K8" s="635"/>
      <c r="L8" s="630" t="s">
        <v>23</v>
      </c>
      <c r="M8" s="630"/>
      <c r="N8" s="635"/>
    </row>
    <row r="9" spans="2:25" s="5" customFormat="1" ht="15.75" customHeight="1" thickBot="1">
      <c r="B9" s="750"/>
      <c r="C9" s="443">
        <v>45473</v>
      </c>
      <c r="D9" s="444">
        <v>45838</v>
      </c>
      <c r="E9" s="445" t="s">
        <v>211</v>
      </c>
      <c r="F9" s="443">
        <v>45473</v>
      </c>
      <c r="G9" s="444">
        <v>45838</v>
      </c>
      <c r="H9" s="445" t="s">
        <v>211</v>
      </c>
      <c r="I9" s="443">
        <v>45473</v>
      </c>
      <c r="J9" s="444">
        <v>45838</v>
      </c>
      <c r="K9" s="445" t="s">
        <v>211</v>
      </c>
      <c r="L9" s="443">
        <v>45473</v>
      </c>
      <c r="M9" s="444">
        <v>45838</v>
      </c>
      <c r="N9" s="446" t="s">
        <v>211</v>
      </c>
      <c r="R9" s="13"/>
      <c r="S9" s="13"/>
      <c r="T9" s="49"/>
      <c r="U9" s="87"/>
      <c r="V9" s="87"/>
      <c r="W9" s="49"/>
      <c r="X9" s="49"/>
      <c r="Y9" s="49"/>
    </row>
    <row r="10" spans="2:25" ht="15" customHeight="1" thickTop="1">
      <c r="B10" s="71" t="s">
        <v>33</v>
      </c>
      <c r="C10" s="210">
        <v>424158.71999999997</v>
      </c>
      <c r="D10" s="112">
        <v>430197.1</v>
      </c>
      <c r="E10" s="178">
        <v>1.4236133115452642E-2</v>
      </c>
      <c r="F10" s="210">
        <v>845084.03</v>
      </c>
      <c r="G10" s="112">
        <v>990120.81</v>
      </c>
      <c r="H10" s="178">
        <v>0.17162409281358687</v>
      </c>
      <c r="I10" s="210">
        <v>0</v>
      </c>
      <c r="J10" s="112">
        <v>0</v>
      </c>
      <c r="K10" s="178">
        <v>0</v>
      </c>
      <c r="L10" s="210">
        <v>1269242.75</v>
      </c>
      <c r="M10" s="112">
        <v>1420317.9100000001</v>
      </c>
      <c r="N10" s="178">
        <v>0.11902779038919084</v>
      </c>
      <c r="X10" s="84"/>
      <c r="Y10" s="84"/>
    </row>
    <row r="11" spans="2:25" ht="15" customHeight="1">
      <c r="B11" s="71" t="s">
        <v>36</v>
      </c>
      <c r="C11" s="210">
        <v>117123.45</v>
      </c>
      <c r="D11" s="112">
        <v>116820.1</v>
      </c>
      <c r="E11" s="178">
        <v>-2.590002258300889E-3</v>
      </c>
      <c r="F11" s="210">
        <v>313523.46999999997</v>
      </c>
      <c r="G11" s="112">
        <v>327739.58</v>
      </c>
      <c r="H11" s="178">
        <v>4.5343048799504695E-2</v>
      </c>
      <c r="I11" s="210">
        <v>1904.86</v>
      </c>
      <c r="J11" s="112">
        <v>1581.49</v>
      </c>
      <c r="K11" s="178">
        <v>-0.16976050733387227</v>
      </c>
      <c r="L11" s="210">
        <v>430646.92</v>
      </c>
      <c r="M11" s="112">
        <v>444559.68000000005</v>
      </c>
      <c r="N11" s="178">
        <v>3.2306651583622302E-2</v>
      </c>
      <c r="X11" s="84"/>
      <c r="Y11" s="84"/>
    </row>
    <row r="12" spans="2:25" ht="15" customHeight="1">
      <c r="B12" s="203" t="s">
        <v>167</v>
      </c>
      <c r="C12" s="210">
        <v>214033.48</v>
      </c>
      <c r="D12" s="112">
        <v>305357.09999999998</v>
      </c>
      <c r="E12" s="178">
        <v>0.42667913449802319</v>
      </c>
      <c r="F12" s="210">
        <v>0</v>
      </c>
      <c r="G12" s="112">
        <v>0</v>
      </c>
      <c r="H12" s="178">
        <v>0</v>
      </c>
      <c r="I12" s="210">
        <v>0</v>
      </c>
      <c r="J12" s="112">
        <v>0</v>
      </c>
      <c r="K12" s="178">
        <v>0</v>
      </c>
      <c r="L12" s="210">
        <v>214033.48</v>
      </c>
      <c r="M12" s="112">
        <v>305357.09999999998</v>
      </c>
      <c r="N12" s="178">
        <v>0.42667913449802319</v>
      </c>
      <c r="X12" s="84"/>
      <c r="Y12" s="84"/>
    </row>
    <row r="13" spans="2:25" ht="15" customHeight="1">
      <c r="B13" s="71" t="s">
        <v>35</v>
      </c>
      <c r="C13" s="210">
        <v>145081.96</v>
      </c>
      <c r="D13" s="112">
        <v>168763.23</v>
      </c>
      <c r="E13" s="178">
        <v>0.16322684088359449</v>
      </c>
      <c r="F13" s="210">
        <v>70932.490000000005</v>
      </c>
      <c r="G13" s="112">
        <v>94471.62</v>
      </c>
      <c r="H13" s="178">
        <v>0.33185258264583672</v>
      </c>
      <c r="I13" s="210">
        <v>0</v>
      </c>
      <c r="J13" s="112">
        <v>0</v>
      </c>
      <c r="K13" s="178">
        <v>0</v>
      </c>
      <c r="L13" s="210">
        <v>216014.45</v>
      </c>
      <c r="M13" s="112">
        <v>263234.84999999998</v>
      </c>
      <c r="N13" s="178">
        <v>0.21859833913888613</v>
      </c>
      <c r="X13" s="84"/>
      <c r="Y13" s="84"/>
    </row>
    <row r="14" spans="2:25" ht="15" customHeight="1">
      <c r="B14" s="71" t="s">
        <v>184</v>
      </c>
      <c r="C14" s="210">
        <v>119807.95</v>
      </c>
      <c r="D14" s="112">
        <v>137419.89000000001</v>
      </c>
      <c r="E14" s="178">
        <v>0.14700143020559167</v>
      </c>
      <c r="F14" s="210">
        <v>86781.25</v>
      </c>
      <c r="G14" s="112">
        <v>115778.74</v>
      </c>
      <c r="H14" s="178">
        <v>0.33414464530068427</v>
      </c>
      <c r="I14" s="210">
        <v>403.8</v>
      </c>
      <c r="J14" s="112">
        <v>0</v>
      </c>
      <c r="K14" s="178">
        <v>-1</v>
      </c>
      <c r="L14" s="210">
        <v>206589.2</v>
      </c>
      <c r="M14" s="112">
        <v>253198.63</v>
      </c>
      <c r="N14" s="178">
        <v>0.22561406888646643</v>
      </c>
      <c r="X14" s="84"/>
      <c r="Y14" s="84"/>
    </row>
    <row r="15" spans="2:25" ht="15" customHeight="1">
      <c r="B15" s="71" t="s">
        <v>179</v>
      </c>
      <c r="C15" s="210">
        <v>0</v>
      </c>
      <c r="D15" s="112">
        <v>0</v>
      </c>
      <c r="E15" s="178">
        <v>0</v>
      </c>
      <c r="F15" s="210">
        <v>211498.87</v>
      </c>
      <c r="G15" s="112">
        <v>200496.39</v>
      </c>
      <c r="H15" s="178">
        <v>-5.2021459972812059E-2</v>
      </c>
      <c r="I15" s="210">
        <v>0</v>
      </c>
      <c r="J15" s="112">
        <v>0</v>
      </c>
      <c r="K15" s="178">
        <v>0</v>
      </c>
      <c r="L15" s="210">
        <v>211498.87</v>
      </c>
      <c r="M15" s="112">
        <v>200496.39</v>
      </c>
      <c r="N15" s="178">
        <v>-5.2021459972812059E-2</v>
      </c>
      <c r="X15" s="84"/>
      <c r="Y15" s="84"/>
    </row>
    <row r="16" spans="2:25" ht="15" customHeight="1">
      <c r="B16" s="71" t="s">
        <v>144</v>
      </c>
      <c r="C16" s="210">
        <v>148703.78</v>
      </c>
      <c r="D16" s="112">
        <v>172452.49</v>
      </c>
      <c r="E16" s="178">
        <v>0.15970481718756571</v>
      </c>
      <c r="F16" s="210">
        <v>19750.52</v>
      </c>
      <c r="G16" s="112">
        <v>24811.4</v>
      </c>
      <c r="H16" s="178">
        <v>0.25624034202643781</v>
      </c>
      <c r="I16" s="210">
        <v>0</v>
      </c>
      <c r="J16" s="112">
        <v>0</v>
      </c>
      <c r="K16" s="178">
        <v>0</v>
      </c>
      <c r="L16" s="210">
        <v>168454.3</v>
      </c>
      <c r="M16" s="112">
        <v>197263.88999999998</v>
      </c>
      <c r="N16" s="178">
        <v>0.17102317958045593</v>
      </c>
      <c r="X16" s="84"/>
      <c r="Y16" s="84"/>
    </row>
    <row r="17" spans="2:32" ht="15" customHeight="1">
      <c r="B17" s="71" t="s">
        <v>143</v>
      </c>
      <c r="C17" s="210">
        <v>164466.75</v>
      </c>
      <c r="D17" s="112">
        <v>190785.39</v>
      </c>
      <c r="E17" s="178">
        <v>0.16002407781512076</v>
      </c>
      <c r="F17" s="210">
        <v>0</v>
      </c>
      <c r="G17" s="112">
        <v>0</v>
      </c>
      <c r="H17" s="178">
        <v>0</v>
      </c>
      <c r="I17" s="210">
        <v>0</v>
      </c>
      <c r="J17" s="112">
        <v>0</v>
      </c>
      <c r="K17" s="178">
        <v>0</v>
      </c>
      <c r="L17" s="210">
        <v>164466.75</v>
      </c>
      <c r="M17" s="112">
        <v>190785.39</v>
      </c>
      <c r="N17" s="178">
        <v>0.16002407781512076</v>
      </c>
      <c r="S17" s="115"/>
      <c r="T17" s="115"/>
      <c r="X17" s="84"/>
      <c r="Y17" s="84"/>
    </row>
    <row r="18" spans="2:32" ht="15" customHeight="1">
      <c r="B18" s="71" t="s">
        <v>180</v>
      </c>
      <c r="C18" s="210">
        <v>107698.65</v>
      </c>
      <c r="D18" s="112">
        <v>108393.52</v>
      </c>
      <c r="E18" s="178">
        <v>6.4519843099241254E-3</v>
      </c>
      <c r="F18" s="210">
        <v>66909.17</v>
      </c>
      <c r="G18" s="112">
        <v>78639.11</v>
      </c>
      <c r="H18" s="178">
        <v>0.17531139603136614</v>
      </c>
      <c r="I18" s="210">
        <v>0</v>
      </c>
      <c r="J18" s="112">
        <v>0</v>
      </c>
      <c r="K18" s="178">
        <v>0</v>
      </c>
      <c r="L18" s="210">
        <v>174607.82</v>
      </c>
      <c r="M18" s="112">
        <v>187032.63</v>
      </c>
      <c r="N18" s="178">
        <v>7.1158382253440872E-2</v>
      </c>
      <c r="U18" s="115"/>
    </row>
    <row r="19" spans="2:32" ht="15" customHeight="1">
      <c r="B19" s="71" t="s">
        <v>166</v>
      </c>
      <c r="C19" s="210">
        <v>0</v>
      </c>
      <c r="D19" s="112">
        <v>0</v>
      </c>
      <c r="E19" s="178">
        <v>0</v>
      </c>
      <c r="F19" s="210">
        <v>147397.66</v>
      </c>
      <c r="G19" s="112">
        <v>183711.72</v>
      </c>
      <c r="H19" s="178">
        <v>0.2463679545523314</v>
      </c>
      <c r="I19" s="210">
        <v>0</v>
      </c>
      <c r="J19" s="112">
        <v>0</v>
      </c>
      <c r="K19" s="178">
        <v>0</v>
      </c>
      <c r="L19" s="210">
        <v>147397.66</v>
      </c>
      <c r="M19" s="112">
        <v>183711.72</v>
      </c>
      <c r="N19" s="178">
        <v>0.2463679545523314</v>
      </c>
    </row>
    <row r="20" spans="2:32" ht="15" customHeight="1">
      <c r="B20" s="71" t="s">
        <v>310</v>
      </c>
      <c r="C20" s="210">
        <v>134623.18</v>
      </c>
      <c r="D20" s="112">
        <v>173951.08</v>
      </c>
      <c r="E20" s="178">
        <v>0.29213319726959353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134623.18</v>
      </c>
      <c r="M20" s="112">
        <v>173951.08</v>
      </c>
      <c r="N20" s="178">
        <v>0.29213319726959353</v>
      </c>
      <c r="P20" s="82"/>
      <c r="Q20" s="82"/>
      <c r="R20" s="126"/>
      <c r="S20" s="104"/>
      <c r="T20" s="106"/>
      <c r="U20" s="107"/>
      <c r="V20" s="105"/>
      <c r="W20" s="107"/>
      <c r="X20" s="106"/>
      <c r="Y20" s="84"/>
      <c r="Z20" s="182"/>
      <c r="AA20" s="84"/>
      <c r="AB20" s="84"/>
      <c r="AC20" s="84"/>
      <c r="AD20" s="84"/>
      <c r="AF20" s="84"/>
    </row>
    <row r="21" spans="2:32" ht="15" customHeight="1">
      <c r="B21" s="203" t="s">
        <v>274</v>
      </c>
      <c r="C21" s="210">
        <v>123194.49</v>
      </c>
      <c r="D21" s="112">
        <v>151346.29999999999</v>
      </c>
      <c r="E21" s="178">
        <v>0.22851517141716307</v>
      </c>
      <c r="F21" s="210">
        <v>0</v>
      </c>
      <c r="G21" s="112">
        <v>0</v>
      </c>
      <c r="H21" s="178">
        <v>0</v>
      </c>
      <c r="I21" s="210">
        <v>0</v>
      </c>
      <c r="J21" s="112">
        <v>0</v>
      </c>
      <c r="K21" s="178">
        <v>0</v>
      </c>
      <c r="L21" s="210">
        <v>123194.49</v>
      </c>
      <c r="M21" s="112">
        <v>151346.29999999999</v>
      </c>
      <c r="N21" s="178">
        <v>0.22851517141716307</v>
      </c>
      <c r="S21" s="112"/>
      <c r="T21" s="112"/>
      <c r="V21" s="105"/>
      <c r="X21" s="94"/>
    </row>
    <row r="22" spans="2:32" ht="15" customHeight="1">
      <c r="B22" s="71" t="s">
        <v>319</v>
      </c>
      <c r="C22" s="210">
        <v>274254.26</v>
      </c>
      <c r="D22" s="112">
        <v>146218.88</v>
      </c>
      <c r="E22" s="178">
        <v>-0.46684919315382739</v>
      </c>
      <c r="F22" s="210">
        <v>0</v>
      </c>
      <c r="G22" s="112">
        <v>0</v>
      </c>
      <c r="H22" s="178">
        <v>0</v>
      </c>
      <c r="I22" s="210">
        <v>0</v>
      </c>
      <c r="J22" s="112">
        <v>0</v>
      </c>
      <c r="K22" s="178">
        <v>0</v>
      </c>
      <c r="L22" s="210">
        <v>274254.26</v>
      </c>
      <c r="M22" s="112">
        <v>146218.88</v>
      </c>
      <c r="N22" s="178">
        <v>-0.46684919315382739</v>
      </c>
    </row>
    <row r="23" spans="2:32" ht="15" customHeight="1">
      <c r="B23" s="71" t="s">
        <v>32</v>
      </c>
      <c r="C23" s="210">
        <v>117079.49</v>
      </c>
      <c r="D23" s="112">
        <v>135957.56</v>
      </c>
      <c r="E23" s="178">
        <v>0.16124147790531024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178">
        <v>0</v>
      </c>
      <c r="L23" s="210">
        <v>117079.49</v>
      </c>
      <c r="M23" s="112">
        <v>135957.56</v>
      </c>
      <c r="N23" s="178">
        <v>0.16124147790531024</v>
      </c>
    </row>
    <row r="24" spans="2:32" ht="15" customHeight="1">
      <c r="B24" s="71" t="s">
        <v>0</v>
      </c>
      <c r="C24" s="210">
        <v>119082.93</v>
      </c>
      <c r="D24" s="112">
        <v>132186.46</v>
      </c>
      <c r="E24" s="178">
        <v>0.11003701370129203</v>
      </c>
      <c r="F24" s="210">
        <v>0</v>
      </c>
      <c r="G24" s="112">
        <v>0</v>
      </c>
      <c r="H24" s="178">
        <v>0</v>
      </c>
      <c r="I24" s="210">
        <v>0</v>
      </c>
      <c r="J24" s="112">
        <v>0</v>
      </c>
      <c r="K24" s="178">
        <v>0</v>
      </c>
      <c r="L24" s="210">
        <v>119082.93</v>
      </c>
      <c r="M24" s="112">
        <v>132186.46</v>
      </c>
      <c r="N24" s="178">
        <v>0.11003701370129203</v>
      </c>
    </row>
    <row r="25" spans="2:32" ht="15" customHeight="1">
      <c r="B25" s="71" t="s">
        <v>4</v>
      </c>
      <c r="C25" s="210">
        <v>105102.28</v>
      </c>
      <c r="D25" s="112">
        <v>127794.24000000001</v>
      </c>
      <c r="E25" s="178">
        <v>0.21590359409900534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105102.28</v>
      </c>
      <c r="M25" s="112">
        <v>127794.24000000001</v>
      </c>
      <c r="N25" s="178">
        <v>0.21590359409900534</v>
      </c>
    </row>
    <row r="26" spans="2:32" ht="15" customHeight="1">
      <c r="B26" s="71" t="s">
        <v>142</v>
      </c>
      <c r="C26" s="210">
        <v>39532.81</v>
      </c>
      <c r="D26" s="112">
        <v>36777.53</v>
      </c>
      <c r="E26" s="178">
        <v>-6.9696032232467134E-2</v>
      </c>
      <c r="F26" s="210">
        <v>41584.85</v>
      </c>
      <c r="G26" s="112">
        <v>49809.47</v>
      </c>
      <c r="H26" s="178">
        <v>0.19777923931431765</v>
      </c>
      <c r="I26" s="210">
        <v>0</v>
      </c>
      <c r="J26" s="112">
        <v>0</v>
      </c>
      <c r="K26" s="178">
        <v>0</v>
      </c>
      <c r="L26" s="210">
        <v>81117.66</v>
      </c>
      <c r="M26" s="112">
        <v>86587</v>
      </c>
      <c r="N26" s="178">
        <v>6.7424775320195335E-2</v>
      </c>
      <c r="P26" s="82"/>
      <c r="Q26" s="82"/>
      <c r="R26" s="126"/>
      <c r="S26" s="104"/>
      <c r="T26" s="106"/>
      <c r="U26" s="107"/>
      <c r="V26" s="105"/>
      <c r="W26" s="107"/>
      <c r="X26" s="106"/>
      <c r="Y26" s="182"/>
      <c r="Z26" s="182"/>
      <c r="AA26" s="84"/>
      <c r="AB26" s="84"/>
      <c r="AC26" s="84"/>
      <c r="AD26" s="84"/>
      <c r="AF26" s="84"/>
    </row>
    <row r="27" spans="2:32" ht="15" customHeight="1">
      <c r="B27" s="71" t="s">
        <v>34</v>
      </c>
      <c r="C27" s="210">
        <v>27546.880000000001</v>
      </c>
      <c r="D27" s="112">
        <v>27512.63</v>
      </c>
      <c r="E27" s="178">
        <v>-1.2433349983736815E-3</v>
      </c>
      <c r="F27" s="210">
        <v>50118.93</v>
      </c>
      <c r="G27" s="112">
        <v>55954.61</v>
      </c>
      <c r="H27" s="178">
        <v>0.11643664379905956</v>
      </c>
      <c r="I27" s="210">
        <v>0</v>
      </c>
      <c r="J27" s="112">
        <v>0</v>
      </c>
      <c r="K27" s="178">
        <v>0</v>
      </c>
      <c r="L27" s="210">
        <v>77665.81</v>
      </c>
      <c r="M27" s="112">
        <v>83467.240000000005</v>
      </c>
      <c r="N27" s="178">
        <v>7.469734752009935E-2</v>
      </c>
    </row>
    <row r="28" spans="2:32" ht="15" customHeight="1">
      <c r="B28" s="203" t="s">
        <v>331</v>
      </c>
      <c r="C28" s="210">
        <v>0</v>
      </c>
      <c r="D28" s="112">
        <v>0</v>
      </c>
      <c r="E28" s="178">
        <v>0</v>
      </c>
      <c r="F28" s="210">
        <v>70289.13</v>
      </c>
      <c r="G28" s="112">
        <v>78053.84</v>
      </c>
      <c r="H28" s="178">
        <v>0.11046814777761499</v>
      </c>
      <c r="I28" s="210">
        <v>0</v>
      </c>
      <c r="J28" s="112">
        <v>0</v>
      </c>
      <c r="K28" s="178">
        <v>0</v>
      </c>
      <c r="L28" s="210">
        <v>70289.13</v>
      </c>
      <c r="M28" s="112">
        <v>78053.84</v>
      </c>
      <c r="N28" s="178">
        <v>0.11046814777761499</v>
      </c>
    </row>
    <row r="29" spans="2:32" ht="15" customHeight="1">
      <c r="B29" s="71" t="s">
        <v>168</v>
      </c>
      <c r="C29" s="210">
        <v>0</v>
      </c>
      <c r="D29" s="112">
        <v>0</v>
      </c>
      <c r="E29" s="178">
        <v>0</v>
      </c>
      <c r="F29" s="210">
        <v>57688.75</v>
      </c>
      <c r="G29" s="112">
        <v>60940.74</v>
      </c>
      <c r="H29" s="178">
        <v>5.6371302897011949E-2</v>
      </c>
      <c r="I29" s="210">
        <v>0</v>
      </c>
      <c r="J29" s="112">
        <v>0</v>
      </c>
      <c r="K29" s="178">
        <v>0</v>
      </c>
      <c r="L29" s="210">
        <v>57688.75</v>
      </c>
      <c r="M29" s="112">
        <v>60940.74</v>
      </c>
      <c r="N29" s="178">
        <v>5.6371302897011949E-2</v>
      </c>
    </row>
    <row r="30" spans="2:32" ht="15" customHeight="1">
      <c r="B30" s="203" t="s">
        <v>334</v>
      </c>
      <c r="C30" s="210">
        <v>4690.1499999999996</v>
      </c>
      <c r="D30" s="112">
        <v>7647.03</v>
      </c>
      <c r="E30" s="178">
        <v>0.63044465528821048</v>
      </c>
      <c r="F30" s="210">
        <v>51034.55</v>
      </c>
      <c r="G30" s="112">
        <v>51664.82</v>
      </c>
      <c r="H30" s="178">
        <v>1.2349868863348394E-2</v>
      </c>
      <c r="I30" s="210">
        <v>1282.6100000000001</v>
      </c>
      <c r="J30" s="112">
        <v>1214.5900000000001</v>
      </c>
      <c r="K30" s="178">
        <v>-5.3032488441537157E-2</v>
      </c>
      <c r="L30" s="210">
        <v>55724.700000000004</v>
      </c>
      <c r="M30" s="112">
        <v>59311.85</v>
      </c>
      <c r="N30" s="178">
        <v>6.4372710844562531E-2</v>
      </c>
    </row>
    <row r="31" spans="2:32" ht="15" customHeight="1">
      <c r="B31" s="203" t="s">
        <v>169</v>
      </c>
      <c r="C31" s="210">
        <v>9019.6200000000008</v>
      </c>
      <c r="D31" s="112">
        <v>11187.24</v>
      </c>
      <c r="E31" s="178">
        <v>0.24032276304323227</v>
      </c>
      <c r="F31" s="210">
        <v>24678.77</v>
      </c>
      <c r="G31" s="112">
        <v>27413.63</v>
      </c>
      <c r="H31" s="178">
        <v>0.11081832684530066</v>
      </c>
      <c r="I31" s="210">
        <v>0</v>
      </c>
      <c r="J31" s="112">
        <v>0</v>
      </c>
      <c r="K31" s="178">
        <v>0</v>
      </c>
      <c r="L31" s="210">
        <v>33698.39</v>
      </c>
      <c r="M31" s="112">
        <v>38600.870000000003</v>
      </c>
      <c r="N31" s="178">
        <v>0.14548113426190401</v>
      </c>
    </row>
    <row r="32" spans="2:32" ht="15" customHeight="1">
      <c r="B32" s="71" t="s">
        <v>324</v>
      </c>
      <c r="C32" s="210">
        <v>0</v>
      </c>
      <c r="D32" s="112">
        <v>0</v>
      </c>
      <c r="E32" s="178">
        <v>0</v>
      </c>
      <c r="F32" s="210">
        <v>30158.94</v>
      </c>
      <c r="G32" s="112">
        <v>34688.81</v>
      </c>
      <c r="H32" s="178">
        <v>0.15019990755643267</v>
      </c>
      <c r="I32" s="210">
        <v>0</v>
      </c>
      <c r="J32" s="112">
        <v>0</v>
      </c>
      <c r="K32" s="178">
        <v>0</v>
      </c>
      <c r="L32" s="210">
        <v>30158.94</v>
      </c>
      <c r="M32" s="112">
        <v>34688.81</v>
      </c>
      <c r="N32" s="178">
        <v>0.15019990755643267</v>
      </c>
    </row>
    <row r="33" spans="2:22" ht="15" customHeight="1">
      <c r="B33" s="71" t="s">
        <v>2</v>
      </c>
      <c r="C33" s="210">
        <v>0</v>
      </c>
      <c r="D33" s="112">
        <v>0</v>
      </c>
      <c r="E33" s="178">
        <v>0</v>
      </c>
      <c r="F33" s="210">
        <v>23307.16</v>
      </c>
      <c r="G33" s="112">
        <v>28306.58</v>
      </c>
      <c r="H33" s="178">
        <v>0.21450146650213933</v>
      </c>
      <c r="I33" s="210">
        <v>0</v>
      </c>
      <c r="J33" s="112">
        <v>0</v>
      </c>
      <c r="K33" s="178">
        <v>0</v>
      </c>
      <c r="L33" s="210">
        <v>23307.16</v>
      </c>
      <c r="M33" s="112">
        <v>28306.58</v>
      </c>
      <c r="N33" s="178">
        <v>0.21450146650213933</v>
      </c>
    </row>
    <row r="34" spans="2:22" ht="15" customHeight="1">
      <c r="B34" s="71" t="s">
        <v>1</v>
      </c>
      <c r="C34" s="210">
        <v>26783.66</v>
      </c>
      <c r="D34" s="112">
        <v>26293.82</v>
      </c>
      <c r="E34" s="178">
        <v>-1.828876262616835E-2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26783.66</v>
      </c>
      <c r="M34" s="112">
        <v>26293.82</v>
      </c>
      <c r="N34" s="178">
        <v>-1.828876262616835E-2</v>
      </c>
    </row>
    <row r="35" spans="2:22" ht="15" customHeight="1">
      <c r="B35" s="203" t="s">
        <v>333</v>
      </c>
      <c r="C35" s="210">
        <v>0</v>
      </c>
      <c r="D35" s="112">
        <v>0</v>
      </c>
      <c r="E35" s="178">
        <v>0</v>
      </c>
      <c r="F35" s="210">
        <v>20287.849999999999</v>
      </c>
      <c r="G35" s="112">
        <v>18367.91</v>
      </c>
      <c r="H35" s="178">
        <v>-9.4634966248271696E-2</v>
      </c>
      <c r="I35" s="210">
        <v>0</v>
      </c>
      <c r="J35" s="112">
        <v>0</v>
      </c>
      <c r="K35" s="178">
        <v>0</v>
      </c>
      <c r="L35" s="210">
        <v>20287.849999999999</v>
      </c>
      <c r="M35" s="112">
        <v>18367.91</v>
      </c>
      <c r="N35" s="178">
        <v>-9.4634966248271696E-2</v>
      </c>
    </row>
    <row r="36" spans="2:22" ht="15" customHeight="1">
      <c r="B36" s="71" t="s">
        <v>185</v>
      </c>
      <c r="C36" s="210">
        <v>17025.78</v>
      </c>
      <c r="D36" s="112">
        <v>16985.39</v>
      </c>
      <c r="E36" s="178">
        <v>-2.3722848527350537E-3</v>
      </c>
      <c r="F36" s="210">
        <v>0</v>
      </c>
      <c r="G36" s="112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17025.78</v>
      </c>
      <c r="M36" s="112">
        <v>16985.39</v>
      </c>
      <c r="N36" s="178">
        <v>-2.3722848527350537E-3</v>
      </c>
    </row>
    <row r="37" spans="2:22" ht="15" customHeight="1">
      <c r="B37" s="71" t="s">
        <v>332</v>
      </c>
      <c r="C37" s="210">
        <v>0</v>
      </c>
      <c r="D37" s="112">
        <v>0</v>
      </c>
      <c r="E37" s="178">
        <v>0</v>
      </c>
      <c r="F37" s="210">
        <v>10430.129999999999</v>
      </c>
      <c r="G37" s="112">
        <v>15390.34</v>
      </c>
      <c r="H37" s="178">
        <v>0.47556550110113693</v>
      </c>
      <c r="I37" s="210">
        <v>0</v>
      </c>
      <c r="J37" s="112">
        <v>0</v>
      </c>
      <c r="K37" s="178"/>
      <c r="L37" s="210">
        <v>10430.129999999999</v>
      </c>
      <c r="M37" s="112">
        <v>15390.34</v>
      </c>
      <c r="N37" s="178">
        <v>0.47556550110113693</v>
      </c>
    </row>
    <row r="38" spans="2:22" ht="15" customHeight="1">
      <c r="B38" s="71" t="s">
        <v>318</v>
      </c>
      <c r="C38" s="210">
        <v>0</v>
      </c>
      <c r="D38" s="112">
        <v>0</v>
      </c>
      <c r="E38" s="178">
        <v>0</v>
      </c>
      <c r="F38" s="210">
        <v>10669.79</v>
      </c>
      <c r="G38" s="112">
        <v>13246.35</v>
      </c>
      <c r="H38" s="178">
        <v>0.24148179111303963</v>
      </c>
      <c r="I38" s="210">
        <v>0</v>
      </c>
      <c r="J38" s="112">
        <v>0</v>
      </c>
      <c r="K38" s="178">
        <v>0</v>
      </c>
      <c r="L38" s="210">
        <v>10669.79</v>
      </c>
      <c r="M38" s="112">
        <v>13246.35</v>
      </c>
      <c r="N38" s="178">
        <v>0.24148179111303963</v>
      </c>
    </row>
    <row r="39" spans="2:22" ht="15" customHeight="1">
      <c r="B39" s="203" t="s">
        <v>183</v>
      </c>
      <c r="C39" s="210">
        <v>11645.69</v>
      </c>
      <c r="D39" s="112">
        <v>13225.31</v>
      </c>
      <c r="E39" s="178">
        <v>0.13563988050514816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11645.69</v>
      </c>
      <c r="M39" s="112">
        <v>13225.31</v>
      </c>
      <c r="N39" s="178">
        <v>0.13563988050514816</v>
      </c>
      <c r="U39" s="84"/>
      <c r="V39" s="84"/>
    </row>
    <row r="40" spans="2:22" ht="15" customHeight="1">
      <c r="B40" s="203" t="s">
        <v>194</v>
      </c>
      <c r="C40" s="210">
        <v>11532.81</v>
      </c>
      <c r="D40" s="112">
        <v>11908.38</v>
      </c>
      <c r="E40" s="178">
        <v>3.2565350508679126E-2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11532.81</v>
      </c>
      <c r="M40" s="112">
        <v>11908.38</v>
      </c>
      <c r="N40" s="178">
        <v>3.2565350508679126E-2</v>
      </c>
      <c r="U40" s="84"/>
      <c r="V40" s="84"/>
    </row>
    <row r="41" spans="2:22" ht="15" customHeight="1">
      <c r="B41" s="203" t="s">
        <v>320</v>
      </c>
      <c r="C41" s="210">
        <v>7075.93</v>
      </c>
      <c r="D41" s="112">
        <v>10476.950000000001</v>
      </c>
      <c r="E41" s="178">
        <v>0.48064636026642438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7075.93</v>
      </c>
      <c r="M41" s="112">
        <v>10476.950000000001</v>
      </c>
      <c r="N41" s="178">
        <v>0.48064636026642438</v>
      </c>
    </row>
    <row r="42" spans="2:22" ht="15" customHeight="1">
      <c r="B42" s="71" t="s">
        <v>3</v>
      </c>
      <c r="C42" s="210">
        <v>7575.07</v>
      </c>
      <c r="D42" s="112">
        <v>8205.74</v>
      </c>
      <c r="E42" s="178">
        <v>8.3255996314225492E-2</v>
      </c>
      <c r="F42" s="210">
        <v>0</v>
      </c>
      <c r="G42" s="112">
        <v>0</v>
      </c>
      <c r="H42" s="178">
        <v>0</v>
      </c>
      <c r="I42" s="210">
        <v>0</v>
      </c>
      <c r="J42" s="112">
        <v>0</v>
      </c>
      <c r="K42" s="178">
        <v>0</v>
      </c>
      <c r="L42" s="210">
        <v>7575.07</v>
      </c>
      <c r="M42" s="112">
        <v>8205.74</v>
      </c>
      <c r="N42" s="178">
        <v>8.3255996314225492E-2</v>
      </c>
    </row>
    <row r="43" spans="2:22" ht="15" customHeight="1">
      <c r="B43" s="203" t="s">
        <v>335</v>
      </c>
      <c r="C43" s="210">
        <v>0</v>
      </c>
      <c r="D43" s="112">
        <v>7534.71</v>
      </c>
      <c r="E43" s="178" t="s">
        <v>403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0</v>
      </c>
      <c r="M43" s="112">
        <v>7534.71</v>
      </c>
      <c r="N43" s="178" t="s">
        <v>403</v>
      </c>
      <c r="U43" s="115"/>
    </row>
    <row r="44" spans="2:22" ht="15" customHeight="1">
      <c r="B44" s="203" t="s">
        <v>336</v>
      </c>
      <c r="C44" s="210">
        <v>0</v>
      </c>
      <c r="D44" s="112">
        <v>0</v>
      </c>
      <c r="E44" s="178">
        <v>0</v>
      </c>
      <c r="F44" s="210">
        <v>0</v>
      </c>
      <c r="G44" s="112">
        <v>7474.83</v>
      </c>
      <c r="H44" s="178" t="s">
        <v>403</v>
      </c>
      <c r="I44" s="210">
        <v>0</v>
      </c>
      <c r="J44" s="112">
        <v>0</v>
      </c>
      <c r="K44" s="178">
        <v>0</v>
      </c>
      <c r="L44" s="210">
        <v>0</v>
      </c>
      <c r="M44" s="112">
        <v>7474.83</v>
      </c>
      <c r="N44" s="178" t="s">
        <v>403</v>
      </c>
    </row>
    <row r="45" spans="2:22" ht="15" customHeight="1">
      <c r="B45" s="203" t="s">
        <v>337</v>
      </c>
      <c r="C45" s="210">
        <v>0</v>
      </c>
      <c r="D45" s="112">
        <v>6611.58</v>
      </c>
      <c r="E45" s="178" t="s">
        <v>403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0</v>
      </c>
      <c r="M45" s="112">
        <v>6611.58</v>
      </c>
      <c r="N45" s="178" t="s">
        <v>403</v>
      </c>
    </row>
    <row r="46" spans="2:22" ht="15" customHeight="1">
      <c r="B46" s="203" t="s">
        <v>182</v>
      </c>
      <c r="C46" s="210">
        <v>6123.31</v>
      </c>
      <c r="D46" s="112">
        <v>6474.88</v>
      </c>
      <c r="E46" s="178">
        <v>5.7415025533575741E-2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6123.31</v>
      </c>
      <c r="M46" s="112">
        <v>6474.88</v>
      </c>
      <c r="N46" s="178">
        <v>5.7415025533575741E-2</v>
      </c>
    </row>
    <row r="47" spans="2:22" ht="15" customHeight="1">
      <c r="B47" s="71" t="s">
        <v>31</v>
      </c>
      <c r="C47" s="210">
        <v>0</v>
      </c>
      <c r="D47" s="112">
        <v>0</v>
      </c>
      <c r="E47" s="178">
        <v>0</v>
      </c>
      <c r="F47" s="210">
        <v>4913.3900000000003</v>
      </c>
      <c r="G47" s="112">
        <v>5536.08</v>
      </c>
      <c r="H47" s="178">
        <v>0.12673327376821289</v>
      </c>
      <c r="I47" s="210">
        <v>0</v>
      </c>
      <c r="J47" s="112">
        <v>0</v>
      </c>
      <c r="K47" s="178">
        <v>0</v>
      </c>
      <c r="L47" s="210">
        <v>4913.3900000000003</v>
      </c>
      <c r="M47" s="112">
        <v>5536.08</v>
      </c>
      <c r="N47" s="178">
        <v>0.12673327376821289</v>
      </c>
    </row>
    <row r="48" spans="2:22" ht="4.5" customHeight="1" thickBot="1">
      <c r="B48" s="71"/>
      <c r="C48" s="210"/>
      <c r="D48" s="112"/>
      <c r="E48" s="178"/>
      <c r="F48" s="210"/>
      <c r="G48" s="112"/>
      <c r="H48" s="178"/>
      <c r="I48" s="210"/>
      <c r="J48" s="112"/>
      <c r="K48" s="178"/>
      <c r="L48" s="210"/>
      <c r="M48" s="112"/>
      <c r="N48" s="178"/>
    </row>
    <row r="49" spans="2:22" s="10" customFormat="1" ht="17.25" customHeight="1" thickTop="1" thickBot="1">
      <c r="B49" s="6" t="s">
        <v>5</v>
      </c>
      <c r="C49" s="55">
        <v>2482963.08</v>
      </c>
      <c r="D49" s="56">
        <v>2688484.53</v>
      </c>
      <c r="E49" s="280">
        <v>8.2772656450453425E-2</v>
      </c>
      <c r="F49" s="55">
        <v>2157039.7000000002</v>
      </c>
      <c r="G49" s="56">
        <v>2462617.38</v>
      </c>
      <c r="H49" s="280">
        <v>0.14166530175592024</v>
      </c>
      <c r="I49" s="55">
        <v>3591.27</v>
      </c>
      <c r="J49" s="56">
        <v>2796.08</v>
      </c>
      <c r="K49" s="280">
        <v>-0.22142306203654977</v>
      </c>
      <c r="L49" s="55">
        <v>4640002.7799999993</v>
      </c>
      <c r="M49" s="56">
        <v>5151101.910000002</v>
      </c>
      <c r="N49" s="280">
        <v>0.11015060857355839</v>
      </c>
      <c r="Q49" s="49"/>
      <c r="R49" s="49"/>
      <c r="S49" s="49"/>
      <c r="T49" s="49"/>
      <c r="U49" s="49"/>
      <c r="V49" s="49"/>
    </row>
    <row r="50" spans="2:22" ht="13.5" thickTop="1">
      <c r="B50" s="48" t="s">
        <v>362</v>
      </c>
    </row>
    <row r="54" spans="2:22">
      <c r="C54" s="112"/>
      <c r="D54" s="112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23.7109375" style="49" customWidth="1"/>
    <col min="15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140625" style="49" customWidth="1"/>
    <col min="14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5"/>
  <sheetViews>
    <sheetView showGridLines="0" showZeros="0" topLeftCell="A3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0.28515625" style="49" bestFit="1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15" ht="13.5" customHeight="1">
      <c r="B1" s="625" t="s">
        <v>29</v>
      </c>
      <c r="C1" s="625"/>
    </row>
    <row r="2" spans="2:15" ht="13.5" customHeight="1">
      <c r="B2" s="625"/>
      <c r="C2" s="625"/>
    </row>
    <row r="3" spans="2:15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15" ht="20.25">
      <c r="B4" s="627" t="s">
        <v>186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15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15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15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15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</row>
    <row r="9" spans="2:15" ht="15" customHeight="1" thickTop="1">
      <c r="B9" s="71" t="s">
        <v>144</v>
      </c>
      <c r="C9" s="210">
        <v>49742.29</v>
      </c>
      <c r="D9" s="294">
        <v>69431.429999999993</v>
      </c>
      <c r="E9" s="78">
        <v>0.39582295065225165</v>
      </c>
      <c r="F9" s="113">
        <v>5306.68</v>
      </c>
      <c r="G9" s="82">
        <v>5874.03</v>
      </c>
      <c r="H9" s="78">
        <v>0.10691241981804055</v>
      </c>
      <c r="I9" s="113">
        <v>0</v>
      </c>
      <c r="J9" s="82">
        <v>0</v>
      </c>
      <c r="K9" s="78">
        <v>0</v>
      </c>
      <c r="L9" s="113">
        <v>55048.97</v>
      </c>
      <c r="M9" s="82">
        <v>75305.459999999992</v>
      </c>
      <c r="N9" s="78">
        <v>0.36797218912542762</v>
      </c>
    </row>
    <row r="10" spans="2:15" ht="15" customHeight="1">
      <c r="B10" s="203" t="s">
        <v>167</v>
      </c>
      <c r="C10" s="210">
        <v>23340.74</v>
      </c>
      <c r="D10" s="294">
        <v>57725.06</v>
      </c>
      <c r="E10" s="78">
        <v>1.4731460956250739</v>
      </c>
      <c r="F10" s="113">
        <v>0</v>
      </c>
      <c r="G10" s="82">
        <v>0</v>
      </c>
      <c r="H10" s="78">
        <v>0</v>
      </c>
      <c r="I10" s="113">
        <v>0</v>
      </c>
      <c r="J10" s="82">
        <v>0</v>
      </c>
      <c r="K10" s="78">
        <v>0</v>
      </c>
      <c r="L10" s="113">
        <v>23340.74</v>
      </c>
      <c r="M10" s="82">
        <v>57725.06</v>
      </c>
      <c r="N10" s="78">
        <v>1.4731460956250739</v>
      </c>
    </row>
    <row r="11" spans="2:15" ht="15" customHeight="1">
      <c r="B11" s="71" t="s">
        <v>0</v>
      </c>
      <c r="C11" s="210">
        <v>16772.830000000002</v>
      </c>
      <c r="D11" s="294">
        <v>32461.84</v>
      </c>
      <c r="E11" s="78">
        <v>0.93538240118095739</v>
      </c>
      <c r="F11" s="113">
        <v>0</v>
      </c>
      <c r="G11" s="82">
        <v>0</v>
      </c>
      <c r="H11" s="78">
        <v>0</v>
      </c>
      <c r="I11" s="113">
        <v>0</v>
      </c>
      <c r="J11" s="82">
        <v>0</v>
      </c>
      <c r="K11" s="78">
        <v>0</v>
      </c>
      <c r="L11" s="113">
        <v>16772.830000000002</v>
      </c>
      <c r="M11" s="82">
        <v>32461.84</v>
      </c>
      <c r="N11" s="78">
        <v>0.93538240118095739</v>
      </c>
    </row>
    <row r="12" spans="2:15" ht="15" customHeight="1">
      <c r="B12" s="203" t="s">
        <v>331</v>
      </c>
      <c r="C12" s="210">
        <v>0</v>
      </c>
      <c r="D12" s="294">
        <v>0</v>
      </c>
      <c r="E12" s="78">
        <v>0</v>
      </c>
      <c r="F12" s="113">
        <v>1022.18</v>
      </c>
      <c r="G12" s="82">
        <v>26808.41</v>
      </c>
      <c r="H12" s="78">
        <v>25.226701755072494</v>
      </c>
      <c r="I12" s="113">
        <v>0</v>
      </c>
      <c r="J12" s="82">
        <v>0</v>
      </c>
      <c r="K12" s="78">
        <v>0</v>
      </c>
      <c r="L12" s="113">
        <v>1022.18</v>
      </c>
      <c r="M12" s="82">
        <v>26808.41</v>
      </c>
      <c r="N12" s="78">
        <v>25.226701755072494</v>
      </c>
    </row>
    <row r="13" spans="2:15" ht="15" customHeight="1">
      <c r="B13" s="71" t="s">
        <v>143</v>
      </c>
      <c r="C13" s="210">
        <v>11698.3</v>
      </c>
      <c r="D13" s="294">
        <v>18375.490000000002</v>
      </c>
      <c r="E13" s="78">
        <v>0.57078293427250137</v>
      </c>
      <c r="F13" s="113">
        <v>0</v>
      </c>
      <c r="G13" s="82">
        <v>0</v>
      </c>
      <c r="H13" s="78">
        <v>0</v>
      </c>
      <c r="I13" s="113">
        <v>0</v>
      </c>
      <c r="J13" s="82">
        <v>0</v>
      </c>
      <c r="K13" s="78">
        <v>0</v>
      </c>
      <c r="L13" s="113">
        <v>11698.3</v>
      </c>
      <c r="M13" s="82">
        <v>18375.490000000002</v>
      </c>
      <c r="N13" s="78">
        <v>0.57078293427250137</v>
      </c>
      <c r="O13" s="93"/>
    </row>
    <row r="14" spans="2:15" ht="15" customHeight="1">
      <c r="B14" s="71" t="s">
        <v>32</v>
      </c>
      <c r="C14" s="210">
        <v>42707.199999999997</v>
      </c>
      <c r="D14" s="294">
        <v>17125.419999999998</v>
      </c>
      <c r="E14" s="78">
        <v>-0.59900391503072081</v>
      </c>
      <c r="F14" s="113">
        <v>0</v>
      </c>
      <c r="G14" s="82">
        <v>0</v>
      </c>
      <c r="H14" s="78">
        <v>0</v>
      </c>
      <c r="I14" s="113">
        <v>0</v>
      </c>
      <c r="J14" s="82">
        <v>0</v>
      </c>
      <c r="K14" s="78">
        <v>0</v>
      </c>
      <c r="L14" s="113">
        <v>42707.199999999997</v>
      </c>
      <c r="M14" s="82">
        <v>17125.419999999998</v>
      </c>
      <c r="N14" s="78">
        <v>-0.59900391503072081</v>
      </c>
    </row>
    <row r="15" spans="2:15" ht="15" customHeight="1">
      <c r="B15" s="71" t="s">
        <v>319</v>
      </c>
      <c r="C15" s="210">
        <v>-5347.67</v>
      </c>
      <c r="D15" s="294">
        <v>14054.25</v>
      </c>
      <c r="E15" s="78">
        <v>3.6281071943481922</v>
      </c>
      <c r="F15" s="92">
        <v>0</v>
      </c>
      <c r="G15" s="93">
        <v>0</v>
      </c>
      <c r="H15" s="78">
        <v>0</v>
      </c>
      <c r="I15" s="113">
        <v>0</v>
      </c>
      <c r="J15" s="82">
        <v>0</v>
      </c>
      <c r="K15" s="78">
        <v>0</v>
      </c>
      <c r="L15" s="113">
        <v>-5347.67</v>
      </c>
      <c r="M15" s="82">
        <v>14054.25</v>
      </c>
      <c r="N15" s="78">
        <v>3.6281071943481922</v>
      </c>
    </row>
    <row r="16" spans="2:15" ht="15" customHeight="1">
      <c r="B16" s="203" t="s">
        <v>183</v>
      </c>
      <c r="C16" s="210">
        <v>4080.63</v>
      </c>
      <c r="D16" s="294">
        <v>7039.7</v>
      </c>
      <c r="E16" s="78">
        <v>0.72515028316705987</v>
      </c>
      <c r="F16" s="113">
        <v>0</v>
      </c>
      <c r="G16" s="82">
        <v>0</v>
      </c>
      <c r="H16" s="78">
        <v>0</v>
      </c>
      <c r="I16" s="113">
        <v>0</v>
      </c>
      <c r="J16" s="82">
        <v>0</v>
      </c>
      <c r="K16" s="78">
        <v>0</v>
      </c>
      <c r="L16" s="113">
        <v>4080.63</v>
      </c>
      <c r="M16" s="82">
        <v>7039.7</v>
      </c>
      <c r="N16" s="78">
        <v>0.72515028316705987</v>
      </c>
    </row>
    <row r="17" spans="2:21" ht="15" customHeight="1">
      <c r="B17" s="203" t="s">
        <v>334</v>
      </c>
      <c r="C17" s="210">
        <v>-1273.3699999999999</v>
      </c>
      <c r="D17" s="294">
        <v>1121.1099999999999</v>
      </c>
      <c r="E17" s="78">
        <v>1.8804275269560298</v>
      </c>
      <c r="F17" s="113">
        <v>350.23</v>
      </c>
      <c r="G17" s="82">
        <v>5548.11</v>
      </c>
      <c r="H17" s="78">
        <v>14.841332838420463</v>
      </c>
      <c r="I17" s="113">
        <v>694.95</v>
      </c>
      <c r="J17" s="82">
        <v>497.97</v>
      </c>
      <c r="K17" s="78">
        <v>-0.28344485214763654</v>
      </c>
      <c r="L17" s="113">
        <v>-923.13999999999987</v>
      </c>
      <c r="M17" s="82">
        <v>6669.2199999999993</v>
      </c>
      <c r="N17" s="78">
        <v>8.2244946595315991</v>
      </c>
      <c r="S17" s="115"/>
      <c r="T17" s="115"/>
    </row>
    <row r="18" spans="2:21" ht="15" customHeight="1">
      <c r="B18" s="71" t="s">
        <v>1</v>
      </c>
      <c r="C18" s="210">
        <v>-2661.52</v>
      </c>
      <c r="D18" s="294">
        <v>4607.0600000000004</v>
      </c>
      <c r="E18" s="78">
        <v>2.7309883074333463</v>
      </c>
      <c r="F18" s="113">
        <v>0</v>
      </c>
      <c r="G18" s="82">
        <v>0</v>
      </c>
      <c r="H18" s="78">
        <v>0</v>
      </c>
      <c r="I18" s="113">
        <v>0</v>
      </c>
      <c r="J18" s="82">
        <v>0</v>
      </c>
      <c r="K18" s="78">
        <v>0</v>
      </c>
      <c r="L18" s="113">
        <v>-2661.52</v>
      </c>
      <c r="M18" s="82">
        <v>4607.0600000000004</v>
      </c>
      <c r="N18" s="78">
        <v>2.7309883074333463</v>
      </c>
      <c r="S18" s="115"/>
      <c r="T18" s="115"/>
    </row>
    <row r="19" spans="2:21" ht="15" customHeight="1">
      <c r="B19" s="203" t="s">
        <v>194</v>
      </c>
      <c r="C19" s="210">
        <v>207.1</v>
      </c>
      <c r="D19" s="294">
        <v>141.84</v>
      </c>
      <c r="E19" s="78">
        <v>-0.31511347175277638</v>
      </c>
      <c r="F19" s="113">
        <v>0</v>
      </c>
      <c r="G19" s="82">
        <v>0</v>
      </c>
      <c r="H19" s="78">
        <v>0</v>
      </c>
      <c r="I19" s="113">
        <v>0</v>
      </c>
      <c r="J19" s="82">
        <v>0</v>
      </c>
      <c r="K19" s="78">
        <v>0</v>
      </c>
      <c r="L19" s="113">
        <v>207.1</v>
      </c>
      <c r="M19" s="82">
        <v>141.84</v>
      </c>
      <c r="N19" s="78">
        <v>-0.31511347175277638</v>
      </c>
      <c r="U19" s="115"/>
    </row>
    <row r="20" spans="2:21" ht="15" customHeight="1">
      <c r="B20" s="71" t="s">
        <v>318</v>
      </c>
      <c r="C20" s="210">
        <v>0</v>
      </c>
      <c r="D20" s="294">
        <v>0</v>
      </c>
      <c r="E20" s="78">
        <v>0</v>
      </c>
      <c r="F20" s="113">
        <v>-4424.33</v>
      </c>
      <c r="G20" s="82">
        <v>-1435.13</v>
      </c>
      <c r="H20" s="78">
        <v>0.6756277221635818</v>
      </c>
      <c r="I20" s="113">
        <v>0</v>
      </c>
      <c r="J20" s="82">
        <v>0</v>
      </c>
      <c r="K20" s="78">
        <v>0</v>
      </c>
      <c r="L20" s="113">
        <v>-4424.33</v>
      </c>
      <c r="M20" s="82">
        <v>-1435.13</v>
      </c>
      <c r="N20" s="78">
        <v>0.6756277221635818</v>
      </c>
    </row>
    <row r="21" spans="2:21" ht="15" customHeight="1">
      <c r="B21" s="71" t="s">
        <v>31</v>
      </c>
      <c r="C21" s="210">
        <v>0</v>
      </c>
      <c r="D21" s="294">
        <v>0</v>
      </c>
      <c r="E21" s="78">
        <v>0</v>
      </c>
      <c r="F21" s="113">
        <v>-1442.07</v>
      </c>
      <c r="G21" s="82">
        <v>-1756.19</v>
      </c>
      <c r="H21" s="78">
        <v>-0.21782576435263207</v>
      </c>
      <c r="I21" s="113">
        <v>0</v>
      </c>
      <c r="J21" s="82">
        <v>0</v>
      </c>
      <c r="K21" s="78">
        <v>0</v>
      </c>
      <c r="L21" s="113">
        <v>-1442.07</v>
      </c>
      <c r="M21" s="82">
        <v>-1756.19</v>
      </c>
      <c r="N21" s="78">
        <v>-0.21782576435263207</v>
      </c>
      <c r="O21" s="84"/>
      <c r="P21" s="102"/>
      <c r="Q21" s="103"/>
      <c r="R21" s="102"/>
      <c r="S21" s="103"/>
      <c r="T21" s="102"/>
    </row>
    <row r="22" spans="2:21" ht="15" customHeight="1">
      <c r="B22" s="71" t="s">
        <v>185</v>
      </c>
      <c r="C22" s="210">
        <v>-4260.9799999999996</v>
      </c>
      <c r="D22" s="294">
        <v>-1784.76</v>
      </c>
      <c r="E22" s="78">
        <v>0.58113861130538036</v>
      </c>
      <c r="F22" s="113">
        <v>0</v>
      </c>
      <c r="G22" s="82">
        <v>0</v>
      </c>
      <c r="H22" s="78">
        <v>0</v>
      </c>
      <c r="I22" s="113">
        <v>0</v>
      </c>
      <c r="J22" s="82">
        <v>0</v>
      </c>
      <c r="K22" s="78">
        <v>0</v>
      </c>
      <c r="L22" s="113">
        <v>-4260.9799999999996</v>
      </c>
      <c r="M22" s="82">
        <v>-1784.76</v>
      </c>
      <c r="N22" s="78">
        <v>0.58113861130538036</v>
      </c>
      <c r="S22" s="93"/>
      <c r="T22" s="93"/>
    </row>
    <row r="23" spans="2:21" ht="15" customHeight="1">
      <c r="B23" s="71" t="s">
        <v>310</v>
      </c>
      <c r="C23" s="210">
        <v>6360.19</v>
      </c>
      <c r="D23" s="294">
        <v>-2890.71</v>
      </c>
      <c r="E23" s="78">
        <v>-1.4545005730960867</v>
      </c>
      <c r="F23" s="113">
        <v>0</v>
      </c>
      <c r="G23" s="82">
        <v>0</v>
      </c>
      <c r="H23" s="78">
        <v>0</v>
      </c>
      <c r="I23" s="113">
        <v>0</v>
      </c>
      <c r="J23" s="82">
        <v>0</v>
      </c>
      <c r="K23" s="78">
        <v>0</v>
      </c>
      <c r="L23" s="113">
        <v>6360.19</v>
      </c>
      <c r="M23" s="82">
        <v>-2890.71</v>
      </c>
      <c r="N23" s="78">
        <v>-1.4545005730960867</v>
      </c>
    </row>
    <row r="24" spans="2:21" ht="15" customHeight="1">
      <c r="B24" s="203" t="s">
        <v>182</v>
      </c>
      <c r="C24" s="210">
        <v>-2720.25</v>
      </c>
      <c r="D24" s="294">
        <v>-3058.16</v>
      </c>
      <c r="E24" s="78">
        <v>-0.12422020034923255</v>
      </c>
      <c r="F24" s="113">
        <v>0</v>
      </c>
      <c r="G24" s="82">
        <v>0</v>
      </c>
      <c r="H24" s="78">
        <v>0</v>
      </c>
      <c r="I24" s="113">
        <v>0</v>
      </c>
      <c r="J24" s="82">
        <v>0</v>
      </c>
      <c r="K24" s="78">
        <v>0</v>
      </c>
      <c r="L24" s="113">
        <v>-2720.25</v>
      </c>
      <c r="M24" s="82">
        <v>-3058.16</v>
      </c>
      <c r="N24" s="78">
        <v>-0.12422020034923255</v>
      </c>
    </row>
    <row r="25" spans="2:21" ht="15" customHeight="1">
      <c r="B25" s="71" t="s">
        <v>332</v>
      </c>
      <c r="C25" s="210">
        <v>0</v>
      </c>
      <c r="D25" s="294">
        <v>0</v>
      </c>
      <c r="E25" s="78">
        <v>0</v>
      </c>
      <c r="F25" s="113">
        <v>-3118.72</v>
      </c>
      <c r="G25" s="82">
        <v>-3312.76</v>
      </c>
      <c r="H25" s="78">
        <v>-6.2217832957110746E-2</v>
      </c>
      <c r="I25" s="113">
        <v>0</v>
      </c>
      <c r="J25" s="82">
        <v>0</v>
      </c>
      <c r="K25" s="78">
        <v>0</v>
      </c>
      <c r="L25" s="113">
        <v>-3118.72</v>
      </c>
      <c r="M25" s="82">
        <v>-3312.76</v>
      </c>
      <c r="N25" s="78">
        <v>-6.2217832957110746E-2</v>
      </c>
    </row>
    <row r="26" spans="2:21" ht="15" customHeight="1">
      <c r="B26" s="71" t="s">
        <v>2</v>
      </c>
      <c r="C26" s="210">
        <v>0</v>
      </c>
      <c r="D26" s="294">
        <v>0</v>
      </c>
      <c r="E26" s="78">
        <v>0</v>
      </c>
      <c r="F26" s="113">
        <v>-8171.75</v>
      </c>
      <c r="G26" s="82">
        <v>-3745.73</v>
      </c>
      <c r="H26" s="78">
        <v>0.54162449903631416</v>
      </c>
      <c r="I26" s="113">
        <v>0</v>
      </c>
      <c r="J26" s="82">
        <v>0</v>
      </c>
      <c r="K26" s="78">
        <v>0</v>
      </c>
      <c r="L26" s="113">
        <v>-8171.75</v>
      </c>
      <c r="M26" s="82">
        <v>-3745.73</v>
      </c>
      <c r="N26" s="78">
        <v>0.54162449903631416</v>
      </c>
    </row>
    <row r="27" spans="2:21" ht="15" customHeight="1">
      <c r="B27" s="203" t="s">
        <v>320</v>
      </c>
      <c r="C27" s="210">
        <v>656.43</v>
      </c>
      <c r="D27" s="294">
        <v>-3848.54</v>
      </c>
      <c r="E27" s="78">
        <v>-6.8628338132017133</v>
      </c>
      <c r="F27" s="113">
        <v>0</v>
      </c>
      <c r="G27" s="82">
        <v>0</v>
      </c>
      <c r="H27" s="78">
        <v>0</v>
      </c>
      <c r="I27" s="113">
        <v>0</v>
      </c>
      <c r="J27" s="82">
        <v>0</v>
      </c>
      <c r="K27" s="78">
        <v>0</v>
      </c>
      <c r="L27" s="113">
        <v>656.43</v>
      </c>
      <c r="M27" s="82">
        <v>-3848.54</v>
      </c>
      <c r="N27" s="78">
        <v>-6.8628338132017133</v>
      </c>
    </row>
    <row r="28" spans="2:21" ht="15" customHeight="1">
      <c r="B28" s="71" t="s">
        <v>3</v>
      </c>
      <c r="C28" s="210">
        <v>-4171.29</v>
      </c>
      <c r="D28" s="294">
        <v>-4833.8100000000004</v>
      </c>
      <c r="E28" s="78">
        <v>-0.15882856382557925</v>
      </c>
      <c r="F28" s="113">
        <v>0</v>
      </c>
      <c r="G28" s="82">
        <v>0</v>
      </c>
      <c r="H28" s="78">
        <v>0</v>
      </c>
      <c r="I28" s="113">
        <v>0</v>
      </c>
      <c r="J28" s="82">
        <v>0</v>
      </c>
      <c r="K28" s="78">
        <v>0</v>
      </c>
      <c r="L28" s="113">
        <v>-4171.29</v>
      </c>
      <c r="M28" s="82">
        <v>-4833.8100000000004</v>
      </c>
      <c r="N28" s="78">
        <v>-0.15882856382557925</v>
      </c>
    </row>
    <row r="29" spans="2:21" ht="15" customHeight="1">
      <c r="B29" s="203" t="s">
        <v>337</v>
      </c>
      <c r="C29" s="210">
        <v>0</v>
      </c>
      <c r="D29" s="294">
        <v>-7092.51</v>
      </c>
      <c r="E29" s="78" t="s">
        <v>403</v>
      </c>
      <c r="F29" s="113">
        <v>0</v>
      </c>
      <c r="G29" s="82">
        <v>0</v>
      </c>
      <c r="H29" s="78">
        <v>0</v>
      </c>
      <c r="I29" s="113">
        <v>0</v>
      </c>
      <c r="J29" s="82">
        <v>0</v>
      </c>
      <c r="K29" s="78">
        <v>0</v>
      </c>
      <c r="L29" s="113">
        <v>0</v>
      </c>
      <c r="M29" s="82">
        <v>-7092.51</v>
      </c>
      <c r="N29" s="78" t="s">
        <v>403</v>
      </c>
    </row>
    <row r="30" spans="2:21" ht="15" customHeight="1">
      <c r="B30" s="203" t="s">
        <v>335</v>
      </c>
      <c r="C30" s="210">
        <v>0</v>
      </c>
      <c r="D30" s="294">
        <v>-7753.13</v>
      </c>
      <c r="E30" s="78" t="s">
        <v>403</v>
      </c>
      <c r="F30" s="113">
        <v>0</v>
      </c>
      <c r="G30" s="82">
        <v>0</v>
      </c>
      <c r="H30" s="78">
        <v>0</v>
      </c>
      <c r="I30" s="113">
        <v>0</v>
      </c>
      <c r="J30" s="82">
        <v>0</v>
      </c>
      <c r="K30" s="78">
        <v>0</v>
      </c>
      <c r="L30" s="113">
        <v>0</v>
      </c>
      <c r="M30" s="82">
        <v>-7753.13</v>
      </c>
      <c r="N30" s="78" t="s">
        <v>403</v>
      </c>
    </row>
    <row r="31" spans="2:21" ht="15" customHeight="1">
      <c r="B31" s="71" t="s">
        <v>4</v>
      </c>
      <c r="C31" s="210">
        <v>5614.29</v>
      </c>
      <c r="D31" s="294">
        <v>-8495.24</v>
      </c>
      <c r="E31" s="78">
        <v>-2.513145918718128</v>
      </c>
      <c r="F31" s="113">
        <v>0</v>
      </c>
      <c r="G31" s="82">
        <v>0</v>
      </c>
      <c r="H31" s="78">
        <v>0</v>
      </c>
      <c r="I31" s="113">
        <v>0</v>
      </c>
      <c r="J31" s="82">
        <v>0</v>
      </c>
      <c r="K31" s="78">
        <v>0</v>
      </c>
      <c r="L31" s="113">
        <v>5614.29</v>
      </c>
      <c r="M31" s="82">
        <v>-8495.24</v>
      </c>
      <c r="N31" s="78">
        <v>-2.513145918718128</v>
      </c>
    </row>
    <row r="32" spans="2:21" ht="15" customHeight="1">
      <c r="B32" s="203" t="s">
        <v>169</v>
      </c>
      <c r="C32" s="210">
        <v>20484.32</v>
      </c>
      <c r="D32" s="294">
        <v>8519.11</v>
      </c>
      <c r="E32" s="78">
        <v>-0.58411555765580692</v>
      </c>
      <c r="F32" s="113">
        <v>44190.17</v>
      </c>
      <c r="G32" s="82">
        <v>-18761.66</v>
      </c>
      <c r="H32" s="78">
        <v>-1.4245663684932646</v>
      </c>
      <c r="I32" s="113">
        <v>0</v>
      </c>
      <c r="J32" s="82">
        <v>0</v>
      </c>
      <c r="K32" s="78">
        <v>0</v>
      </c>
      <c r="L32" s="113">
        <v>64674.49</v>
      </c>
      <c r="M32" s="82">
        <v>-10242.549999999999</v>
      </c>
      <c r="N32" s="78">
        <v>-1.158370788853534</v>
      </c>
    </row>
    <row r="33" spans="2:14" ht="15" customHeight="1">
      <c r="B33" s="71" t="s">
        <v>180</v>
      </c>
      <c r="C33" s="210">
        <v>11521.02</v>
      </c>
      <c r="D33" s="82">
        <v>19952.27</v>
      </c>
      <c r="E33" s="78">
        <v>0.73181454419834358</v>
      </c>
      <c r="F33" s="113">
        <v>-52509.5</v>
      </c>
      <c r="G33" s="82">
        <v>-38154.99</v>
      </c>
      <c r="H33" s="78">
        <v>0.27336977118426192</v>
      </c>
      <c r="I33" s="113">
        <v>0</v>
      </c>
      <c r="J33" s="82">
        <v>0</v>
      </c>
      <c r="K33" s="78">
        <v>0</v>
      </c>
      <c r="L33" s="113">
        <v>-40988.479999999996</v>
      </c>
      <c r="M33" s="82">
        <v>-18202.719999999998</v>
      </c>
      <c r="N33" s="78">
        <v>0.5559064400534004</v>
      </c>
    </row>
    <row r="34" spans="2:14" ht="15" customHeight="1">
      <c r="B34" s="71" t="s">
        <v>142</v>
      </c>
      <c r="C34" s="210">
        <v>-14610.94</v>
      </c>
      <c r="D34" s="294">
        <v>-10322.07</v>
      </c>
      <c r="E34" s="78">
        <v>0.2935382665317906</v>
      </c>
      <c r="F34" s="113">
        <v>-14551.13</v>
      </c>
      <c r="G34" s="82">
        <v>-16317.22</v>
      </c>
      <c r="H34" s="78">
        <v>-0.12137132992420521</v>
      </c>
      <c r="I34" s="113">
        <v>0</v>
      </c>
      <c r="J34" s="82">
        <v>0</v>
      </c>
      <c r="K34" s="78">
        <v>0</v>
      </c>
      <c r="L34" s="113">
        <v>-29162.07</v>
      </c>
      <c r="M34" s="82">
        <v>-26639.29</v>
      </c>
      <c r="N34" s="78">
        <v>8.6508948095934166E-2</v>
      </c>
    </row>
    <row r="35" spans="2:14" ht="15" customHeight="1">
      <c r="B35" s="71" t="s">
        <v>179</v>
      </c>
      <c r="C35" s="210">
        <v>0</v>
      </c>
      <c r="D35" s="294">
        <v>0</v>
      </c>
      <c r="E35" s="78">
        <v>0</v>
      </c>
      <c r="F35" s="113">
        <v>-50450.3</v>
      </c>
      <c r="G35" s="82">
        <v>-27738.01</v>
      </c>
      <c r="H35" s="78">
        <v>0.45019137646356916</v>
      </c>
      <c r="I35" s="113">
        <v>0</v>
      </c>
      <c r="J35" s="82">
        <v>0</v>
      </c>
      <c r="K35" s="78">
        <v>0</v>
      </c>
      <c r="L35" s="113">
        <v>-50450.3</v>
      </c>
      <c r="M35" s="82">
        <v>-27738.01</v>
      </c>
      <c r="N35" s="78">
        <v>0.45019137646356916</v>
      </c>
    </row>
    <row r="36" spans="2:14" ht="15" customHeight="1">
      <c r="B36" s="203" t="s">
        <v>336</v>
      </c>
      <c r="C36" s="210">
        <v>0</v>
      </c>
      <c r="D36" s="82">
        <v>0</v>
      </c>
      <c r="E36" s="78">
        <v>0</v>
      </c>
      <c r="F36" s="113">
        <v>0</v>
      </c>
      <c r="G36" s="82">
        <v>-29573.08</v>
      </c>
      <c r="H36" s="78" t="s">
        <v>403</v>
      </c>
      <c r="I36" s="113">
        <v>0</v>
      </c>
      <c r="J36" s="82">
        <v>0</v>
      </c>
      <c r="K36" s="78">
        <v>0</v>
      </c>
      <c r="L36" s="113">
        <v>0</v>
      </c>
      <c r="M36" s="82">
        <v>-29573.08</v>
      </c>
      <c r="N36" s="78" t="s">
        <v>403</v>
      </c>
    </row>
    <row r="37" spans="2:14" ht="15" customHeight="1">
      <c r="B37" s="203" t="s">
        <v>274</v>
      </c>
      <c r="C37" s="210">
        <v>-17830.400000000001</v>
      </c>
      <c r="D37" s="294">
        <v>-37718.14</v>
      </c>
      <c r="E37" s="78">
        <v>-1.1153838388370421</v>
      </c>
      <c r="F37" s="113">
        <v>0</v>
      </c>
      <c r="G37" s="82">
        <v>0</v>
      </c>
      <c r="H37" s="78">
        <v>0</v>
      </c>
      <c r="I37" s="113">
        <v>0</v>
      </c>
      <c r="J37" s="82">
        <v>0</v>
      </c>
      <c r="K37" s="78">
        <v>0</v>
      </c>
      <c r="L37" s="113">
        <v>-17830.400000000001</v>
      </c>
      <c r="M37" s="82">
        <v>-37718.14</v>
      </c>
      <c r="N37" s="78">
        <v>-1.1153838388370421</v>
      </c>
    </row>
    <row r="38" spans="2:14" ht="15" customHeight="1">
      <c r="B38" s="71" t="s">
        <v>324</v>
      </c>
      <c r="C38" s="210">
        <v>0</v>
      </c>
      <c r="D38" s="294">
        <v>0</v>
      </c>
      <c r="E38" s="78">
        <v>0</v>
      </c>
      <c r="F38" s="113">
        <v>-72623.73</v>
      </c>
      <c r="G38" s="82">
        <v>-69021.960000000006</v>
      </c>
      <c r="H38" s="78">
        <v>4.9594946445190705E-2</v>
      </c>
      <c r="I38" s="113">
        <v>0</v>
      </c>
      <c r="J38" s="82">
        <v>0</v>
      </c>
      <c r="K38" s="78">
        <v>0</v>
      </c>
      <c r="L38" s="113">
        <v>-72623.73</v>
      </c>
      <c r="M38" s="82">
        <v>-69021.960000000006</v>
      </c>
      <c r="N38" s="78">
        <v>4.9594946445190705E-2</v>
      </c>
    </row>
    <row r="39" spans="2:14" ht="15" customHeight="1">
      <c r="B39" s="71" t="s">
        <v>184</v>
      </c>
      <c r="C39" s="210">
        <v>-38335.980000000003</v>
      </c>
      <c r="D39" s="294">
        <v>-3885.14</v>
      </c>
      <c r="E39" s="78">
        <v>0.89865551891460715</v>
      </c>
      <c r="F39" s="113">
        <v>-21133.17</v>
      </c>
      <c r="G39" s="82">
        <v>-75395.539999999994</v>
      </c>
      <c r="H39" s="78">
        <v>-2.5676398760810613</v>
      </c>
      <c r="I39" s="113">
        <v>452.01</v>
      </c>
      <c r="J39" s="82">
        <v>0</v>
      </c>
      <c r="K39" s="78">
        <v>-1</v>
      </c>
      <c r="L39" s="113">
        <v>-59469.15</v>
      </c>
      <c r="M39" s="82">
        <v>-79280.679999999993</v>
      </c>
      <c r="N39" s="78">
        <v>-0.33313961944974818</v>
      </c>
    </row>
    <row r="40" spans="2:14" ht="15" customHeight="1">
      <c r="B40" s="71" t="s">
        <v>168</v>
      </c>
      <c r="C40" s="210">
        <v>0</v>
      </c>
      <c r="D40" s="294">
        <v>0</v>
      </c>
      <c r="E40" s="78">
        <v>0</v>
      </c>
      <c r="F40" s="92">
        <v>-227447.51</v>
      </c>
      <c r="G40" s="93">
        <v>-196768.22</v>
      </c>
      <c r="H40" s="78">
        <v>0.13488514338978697</v>
      </c>
      <c r="I40" s="113">
        <v>0</v>
      </c>
      <c r="J40" s="82">
        <v>0</v>
      </c>
      <c r="K40" s="78">
        <v>0</v>
      </c>
      <c r="L40" s="113">
        <v>-227447.51</v>
      </c>
      <c r="M40" s="82">
        <v>-196768.22</v>
      </c>
      <c r="N40" s="78">
        <v>0.13488514338978697</v>
      </c>
    </row>
    <row r="41" spans="2:14" ht="15" customHeight="1">
      <c r="B41" s="71" t="s">
        <v>35</v>
      </c>
      <c r="C41" s="210">
        <v>3381.99</v>
      </c>
      <c r="D41" s="294">
        <v>42706.51</v>
      </c>
      <c r="E41" s="78">
        <v>11.627627521074873</v>
      </c>
      <c r="F41" s="113">
        <v>-238249.77</v>
      </c>
      <c r="G41" s="82">
        <v>-242579.84</v>
      </c>
      <c r="H41" s="78">
        <v>-1.8174498132778921E-2</v>
      </c>
      <c r="I41" s="113">
        <v>0</v>
      </c>
      <c r="J41" s="82">
        <v>0</v>
      </c>
      <c r="K41" s="78">
        <v>0</v>
      </c>
      <c r="L41" s="113">
        <v>-234867.78</v>
      </c>
      <c r="M41" s="82">
        <v>-199873.33</v>
      </c>
      <c r="N41" s="78">
        <v>0.14899638426352058</v>
      </c>
    </row>
    <row r="42" spans="2:14" ht="15" customHeight="1">
      <c r="B42" s="71" t="s">
        <v>33</v>
      </c>
      <c r="C42" s="210">
        <v>-57525.8</v>
      </c>
      <c r="D42" s="112">
        <v>-24872.81</v>
      </c>
      <c r="E42" s="78">
        <v>0.56762339680630258</v>
      </c>
      <c r="F42" s="113">
        <v>-361278.3</v>
      </c>
      <c r="G42" s="82">
        <v>-246202.28</v>
      </c>
      <c r="H42" s="78">
        <v>0.31852458340287804</v>
      </c>
      <c r="I42" s="113">
        <v>0</v>
      </c>
      <c r="J42" s="82">
        <v>0</v>
      </c>
      <c r="K42" s="78"/>
      <c r="L42" s="113">
        <v>-418804.1</v>
      </c>
      <c r="M42" s="82">
        <v>-271075.09000000003</v>
      </c>
      <c r="N42" s="78">
        <v>0.35274012360432949</v>
      </c>
    </row>
    <row r="43" spans="2:14" ht="15" customHeight="1">
      <c r="B43" s="71" t="s">
        <v>166</v>
      </c>
      <c r="C43" s="210">
        <v>0</v>
      </c>
      <c r="D43" s="294">
        <v>0</v>
      </c>
      <c r="E43" s="78">
        <v>0</v>
      </c>
      <c r="F43" s="113">
        <v>-213574.35</v>
      </c>
      <c r="G43" s="82">
        <v>-291646.83</v>
      </c>
      <c r="H43" s="78">
        <v>-0.36555176218492536</v>
      </c>
      <c r="I43" s="113">
        <v>0</v>
      </c>
      <c r="J43" s="82">
        <v>0</v>
      </c>
      <c r="K43" s="78">
        <v>0</v>
      </c>
      <c r="L43" s="113">
        <v>-213574.35</v>
      </c>
      <c r="M43" s="82">
        <v>-291646.83</v>
      </c>
      <c r="N43" s="78">
        <v>-0.36555176218492536</v>
      </c>
    </row>
    <row r="44" spans="2:14" ht="15" customHeight="1">
      <c r="B44" s="71" t="s">
        <v>36</v>
      </c>
      <c r="C44" s="210">
        <v>17428.11</v>
      </c>
      <c r="D44" s="294">
        <v>46995.71</v>
      </c>
      <c r="E44" s="78">
        <v>1.6965465561096411</v>
      </c>
      <c r="F44" s="113">
        <v>-267061.92</v>
      </c>
      <c r="G44" s="82">
        <v>-427043.68</v>
      </c>
      <c r="H44" s="78">
        <v>-0.59904369743166686</v>
      </c>
      <c r="I44" s="113">
        <v>-1550.68</v>
      </c>
      <c r="J44" s="82">
        <v>288.88</v>
      </c>
      <c r="K44" s="78">
        <v>1.1862924652410554</v>
      </c>
      <c r="L44" s="113">
        <v>-249633.81</v>
      </c>
      <c r="M44" s="82">
        <v>-380047.97</v>
      </c>
      <c r="N44" s="78">
        <v>-0.52242186264753154</v>
      </c>
    </row>
    <row r="45" spans="2:14" ht="15" customHeight="1">
      <c r="B45" s="203" t="s">
        <v>333</v>
      </c>
      <c r="C45" s="210">
        <v>0</v>
      </c>
      <c r="D45" s="82">
        <v>0</v>
      </c>
      <c r="E45" s="78">
        <v>0</v>
      </c>
      <c r="F45" s="113">
        <v>-560911.76</v>
      </c>
      <c r="G45" s="82">
        <v>-416500.22</v>
      </c>
      <c r="H45" s="78">
        <v>0.2574585706671581</v>
      </c>
      <c r="I45" s="113">
        <v>0</v>
      </c>
      <c r="J45" s="82">
        <v>0</v>
      </c>
      <c r="K45" s="78">
        <v>0</v>
      </c>
      <c r="L45" s="113">
        <v>-560911.76</v>
      </c>
      <c r="M45" s="82">
        <v>-416500.22</v>
      </c>
      <c r="N45" s="78">
        <v>0.2574585706671581</v>
      </c>
    </row>
    <row r="46" spans="2:14" ht="15" customHeight="1">
      <c r="B46" s="71" t="s">
        <v>34</v>
      </c>
      <c r="C46" s="210">
        <v>8723.41</v>
      </c>
      <c r="D46" s="82">
        <v>7126.07</v>
      </c>
      <c r="E46" s="78">
        <v>-0.18310958673271119</v>
      </c>
      <c r="F46" s="113">
        <v>-1299696.26</v>
      </c>
      <c r="G46" s="82">
        <v>-1297410.3500000001</v>
      </c>
      <c r="H46" s="78">
        <v>1.758803245305881E-3</v>
      </c>
      <c r="I46" s="113">
        <v>0</v>
      </c>
      <c r="J46" s="82">
        <v>0</v>
      </c>
      <c r="K46" s="78">
        <v>0</v>
      </c>
      <c r="L46" s="113">
        <v>-1290972.8500000001</v>
      </c>
      <c r="M46" s="82">
        <v>-1290284.28</v>
      </c>
      <c r="N46" s="78">
        <v>5.3337295203385968E-4</v>
      </c>
    </row>
    <row r="47" spans="2:14" ht="4.5" customHeight="1" thickBot="1">
      <c r="B47" s="71"/>
      <c r="C47" s="92"/>
      <c r="D47" s="93"/>
      <c r="E47" s="78"/>
      <c r="F47" s="92"/>
      <c r="G47" s="93"/>
      <c r="H47" s="78"/>
      <c r="I47" s="92"/>
      <c r="J47" s="93"/>
      <c r="K47" s="78"/>
      <c r="L47" s="92"/>
      <c r="M47" s="93"/>
      <c r="N47" s="78"/>
    </row>
    <row r="48" spans="2:14" s="10" customFormat="1" ht="17.25" customHeight="1" thickTop="1" thickBot="1">
      <c r="B48" s="6" t="s">
        <v>5</v>
      </c>
      <c r="C48" s="179">
        <v>73980.649999999965</v>
      </c>
      <c r="D48" s="298">
        <v>230827.84999999986</v>
      </c>
      <c r="E48" s="9">
        <v>2.1201111371689754</v>
      </c>
      <c r="F48" s="179">
        <v>-3345775.31</v>
      </c>
      <c r="G48" s="155">
        <v>-3365133.1399999997</v>
      </c>
      <c r="H48" s="9">
        <v>-5.7857531383360018E-3</v>
      </c>
      <c r="I48" s="179">
        <v>-403.72</v>
      </c>
      <c r="J48" s="155">
        <v>786.85</v>
      </c>
      <c r="K48" s="9">
        <v>2.9489993064500153</v>
      </c>
      <c r="L48" s="179">
        <v>-3271794.6599999992</v>
      </c>
      <c r="M48" s="298">
        <v>-3134305.2899999986</v>
      </c>
      <c r="N48" s="9">
        <v>4.202261580804726E-2</v>
      </c>
    </row>
    <row r="49" spans="2:8" ht="13.5" thickTop="1">
      <c r="B49" s="48" t="s">
        <v>362</v>
      </c>
    </row>
    <row r="51" spans="2:8">
      <c r="E51" s="121"/>
    </row>
    <row r="52" spans="2:8">
      <c r="F52" s="88"/>
      <c r="G52" s="88"/>
      <c r="H52" s="88"/>
    </row>
    <row r="53" spans="2:8">
      <c r="F53" s="88"/>
      <c r="G53" s="88"/>
      <c r="H53" s="88"/>
    </row>
    <row r="55" spans="2:8">
      <c r="F55" s="95"/>
      <c r="G55" s="95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2578125" defaultRowHeight="12.75"/>
  <cols>
    <col min="1" max="1" width="1.140625" style="49" customWidth="1"/>
    <col min="2" max="16" width="11.42578125" style="49"/>
    <col min="17" max="17" width="0.28515625" style="49" customWidth="1"/>
    <col min="18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5" ht="13.5" customHeight="1">
      <c r="B1" s="625" t="s">
        <v>29</v>
      </c>
      <c r="C1" s="625"/>
      <c r="D1" s="625"/>
      <c r="E1" s="625"/>
    </row>
    <row r="2" spans="2:15" ht="13.5" customHeight="1">
      <c r="B2" s="625"/>
      <c r="C2" s="625"/>
      <c r="D2" s="625"/>
      <c r="E2" s="625"/>
    </row>
    <row r="12" spans="2:15">
      <c r="C12" s="49">
        <v>0</v>
      </c>
      <c r="O12" s="96"/>
    </row>
    <row r="14" spans="2:15">
      <c r="D14" s="49">
        <v>0</v>
      </c>
    </row>
    <row r="23" spans="4:4">
      <c r="D23" s="219">
        <v>1.9799999999999998E-2</v>
      </c>
    </row>
    <row r="24" spans="4:4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" style="49" customWidth="1"/>
    <col min="2" max="13" width="11.42578125" style="49"/>
    <col min="14" max="14" width="9" style="49" customWidth="1"/>
    <col min="15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2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32" ht="13.5" customHeight="1">
      <c r="B1" s="625" t="s">
        <v>29</v>
      </c>
      <c r="C1" s="625"/>
    </row>
    <row r="2" spans="2:32" ht="13.5" customHeight="1">
      <c r="B2" s="625"/>
      <c r="C2" s="625"/>
    </row>
    <row r="3" spans="2:32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0.25">
      <c r="B4" s="627" t="s">
        <v>18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ht="3.75" customHeight="1" thickBot="1"/>
    <row r="8" spans="2:32" s="2" customFormat="1" ht="16.5" customHeight="1" thickTop="1">
      <c r="B8" s="749" t="s">
        <v>220</v>
      </c>
      <c r="C8" s="751" t="s">
        <v>24</v>
      </c>
      <c r="D8" s="630"/>
      <c r="E8" s="635"/>
      <c r="F8" s="630" t="s">
        <v>25</v>
      </c>
      <c r="G8" s="630"/>
      <c r="H8" s="630"/>
      <c r="I8" s="751" t="s">
        <v>210</v>
      </c>
      <c r="J8" s="630"/>
      <c r="K8" s="635"/>
      <c r="L8" s="630" t="s">
        <v>23</v>
      </c>
      <c r="M8" s="630"/>
      <c r="N8" s="635"/>
    </row>
    <row r="9" spans="2:32" s="5" customFormat="1" ht="15" customHeight="1" thickBot="1">
      <c r="B9" s="750"/>
      <c r="C9" s="443">
        <v>45473</v>
      </c>
      <c r="D9" s="444">
        <v>45838</v>
      </c>
      <c r="E9" s="445" t="s">
        <v>211</v>
      </c>
      <c r="F9" s="443">
        <v>45473</v>
      </c>
      <c r="G9" s="444">
        <v>45838</v>
      </c>
      <c r="H9" s="445" t="s">
        <v>211</v>
      </c>
      <c r="I9" s="443">
        <v>45473</v>
      </c>
      <c r="J9" s="444">
        <v>45838</v>
      </c>
      <c r="K9" s="445" t="s">
        <v>211</v>
      </c>
      <c r="L9" s="443">
        <v>45473</v>
      </c>
      <c r="M9" s="444">
        <v>45838</v>
      </c>
      <c r="N9" s="446" t="s">
        <v>211</v>
      </c>
    </row>
    <row r="10" spans="2:32" ht="15" customHeight="1" thickTop="1">
      <c r="B10" s="71" t="s">
        <v>34</v>
      </c>
      <c r="C10" s="210">
        <v>8449.84</v>
      </c>
      <c r="D10" s="112">
        <v>8960.4699999999993</v>
      </c>
      <c r="E10" s="178">
        <v>6.0430730049326281E-2</v>
      </c>
      <c r="F10" s="210">
        <v>1493348.88</v>
      </c>
      <c r="G10" s="112">
        <v>1565956.13</v>
      </c>
      <c r="H10" s="178">
        <v>4.8620420165982919E-2</v>
      </c>
      <c r="I10" s="210">
        <v>0</v>
      </c>
      <c r="J10" s="112">
        <v>0</v>
      </c>
      <c r="K10" s="178">
        <v>0</v>
      </c>
      <c r="L10" s="210">
        <v>1501798.72</v>
      </c>
      <c r="M10" s="112">
        <v>1574916.5999999999</v>
      </c>
      <c r="N10" s="178">
        <v>4.8686870634701229E-2</v>
      </c>
    </row>
    <row r="11" spans="2:32" ht="15" customHeight="1">
      <c r="B11" s="71" t="s">
        <v>33</v>
      </c>
      <c r="C11" s="210">
        <v>138116.4</v>
      </c>
      <c r="D11" s="112">
        <v>143938.25</v>
      </c>
      <c r="E11" s="178">
        <v>4.2151764743361443E-2</v>
      </c>
      <c r="F11" s="210">
        <v>816087.05</v>
      </c>
      <c r="G11" s="112">
        <v>841623.39</v>
      </c>
      <c r="H11" s="178">
        <v>3.1291196202659959E-2</v>
      </c>
      <c r="I11" s="210">
        <v>0</v>
      </c>
      <c r="J11" s="112">
        <v>0</v>
      </c>
      <c r="K11" s="178">
        <v>0</v>
      </c>
      <c r="L11" s="210">
        <v>954203.45000000007</v>
      </c>
      <c r="M11" s="112">
        <v>985561.64</v>
      </c>
      <c r="N11" s="178">
        <v>3.28632117186329E-2</v>
      </c>
    </row>
    <row r="12" spans="2:32" ht="15" customHeight="1">
      <c r="B12" s="71" t="s">
        <v>36</v>
      </c>
      <c r="C12" s="269">
        <v>87041.48</v>
      </c>
      <c r="D12" s="270">
        <v>93091.77</v>
      </c>
      <c r="E12" s="178">
        <v>6.9510421927568428E-2</v>
      </c>
      <c r="F12" s="210">
        <v>506743.11</v>
      </c>
      <c r="G12" s="112">
        <v>579867.38</v>
      </c>
      <c r="H12" s="178">
        <v>0.14430244547380233</v>
      </c>
      <c r="I12" s="210">
        <v>4290.8900000000003</v>
      </c>
      <c r="J12" s="112">
        <v>6208</v>
      </c>
      <c r="K12" s="178">
        <v>0.44678609798899516</v>
      </c>
      <c r="L12" s="210">
        <v>593784.59</v>
      </c>
      <c r="M12" s="112">
        <v>672959.15</v>
      </c>
      <c r="N12" s="178">
        <v>0.13333885946753865</v>
      </c>
    </row>
    <row r="13" spans="2:32" ht="15" customHeight="1">
      <c r="B13" s="203" t="s">
        <v>333</v>
      </c>
      <c r="C13" s="210">
        <v>0</v>
      </c>
      <c r="D13" s="112">
        <v>0</v>
      </c>
      <c r="E13" s="178">
        <v>0</v>
      </c>
      <c r="F13" s="210">
        <v>635980.12</v>
      </c>
      <c r="G13" s="112">
        <v>529375.72</v>
      </c>
      <c r="H13" s="178">
        <v>-0.16762222064425539</v>
      </c>
      <c r="I13" s="210">
        <v>0</v>
      </c>
      <c r="J13" s="112">
        <v>0</v>
      </c>
      <c r="K13" s="178">
        <v>0</v>
      </c>
      <c r="L13" s="210">
        <v>635980.12</v>
      </c>
      <c r="M13" s="112">
        <v>529375.72</v>
      </c>
      <c r="N13" s="178">
        <v>-0.16762222064425539</v>
      </c>
    </row>
    <row r="14" spans="2:32" ht="15" customHeight="1">
      <c r="B14" s="71" t="s">
        <v>166</v>
      </c>
      <c r="C14" s="210">
        <v>0</v>
      </c>
      <c r="D14" s="112">
        <v>0</v>
      </c>
      <c r="E14" s="178">
        <v>0</v>
      </c>
      <c r="F14" s="210">
        <v>394871.97</v>
      </c>
      <c r="G14" s="112">
        <v>393006.78</v>
      </c>
      <c r="H14" s="178">
        <v>-4.7235310219662955E-3</v>
      </c>
      <c r="I14" s="210">
        <v>0</v>
      </c>
      <c r="J14" s="112">
        <v>0</v>
      </c>
      <c r="K14" s="178">
        <v>0</v>
      </c>
      <c r="L14" s="210">
        <v>394871.97</v>
      </c>
      <c r="M14" s="112">
        <v>393006.78</v>
      </c>
      <c r="N14" s="178">
        <v>-4.7235310219662955E-3</v>
      </c>
    </row>
    <row r="15" spans="2:32" ht="15" customHeight="1">
      <c r="B15" s="71" t="s">
        <v>184</v>
      </c>
      <c r="C15" s="210">
        <v>72532.97</v>
      </c>
      <c r="D15" s="112">
        <v>98100.64</v>
      </c>
      <c r="E15" s="178">
        <v>0.35249721609359164</v>
      </c>
      <c r="F15" s="210">
        <v>228920.95999999999</v>
      </c>
      <c r="G15" s="112">
        <v>244056.39</v>
      </c>
      <c r="H15" s="178">
        <v>6.6116401049515175E-2</v>
      </c>
      <c r="I15" s="210">
        <v>1569.57</v>
      </c>
      <c r="J15" s="112">
        <v>0</v>
      </c>
      <c r="K15" s="178">
        <v>-1</v>
      </c>
      <c r="L15" s="210">
        <v>301453.93</v>
      </c>
      <c r="M15" s="112">
        <v>342157.03</v>
      </c>
      <c r="N15" s="178">
        <v>0.13502262186464126</v>
      </c>
    </row>
    <row r="16" spans="2:32" ht="14.25" customHeight="1">
      <c r="B16" s="71" t="s">
        <v>35</v>
      </c>
      <c r="C16" s="210">
        <v>57687.49</v>
      </c>
      <c r="D16" s="112">
        <v>63501.9</v>
      </c>
      <c r="E16" s="178">
        <v>0.1007915234308167</v>
      </c>
      <c r="F16" s="210">
        <v>234772.25</v>
      </c>
      <c r="G16" s="112">
        <v>223948.3</v>
      </c>
      <c r="H16" s="178">
        <v>-4.6104043386729104E-2</v>
      </c>
      <c r="I16" s="210">
        <v>0</v>
      </c>
      <c r="J16" s="112">
        <v>0</v>
      </c>
      <c r="K16" s="178">
        <v>0</v>
      </c>
      <c r="L16" s="210">
        <v>292459.74</v>
      </c>
      <c r="M16" s="112">
        <v>287450.2</v>
      </c>
      <c r="N16" s="178">
        <v>-1.7128990130402151E-2</v>
      </c>
      <c r="P16" s="82"/>
      <c r="Q16" s="82"/>
      <c r="R16" s="126"/>
      <c r="S16" s="104"/>
      <c r="T16" s="106"/>
      <c r="U16" s="107"/>
      <c r="V16" s="105"/>
      <c r="W16" s="107"/>
      <c r="X16" s="106"/>
      <c r="Y16" s="84"/>
      <c r="Z16" s="182"/>
      <c r="AA16" s="84"/>
      <c r="AB16" s="84"/>
      <c r="AC16" s="84"/>
      <c r="AD16" s="84"/>
      <c r="AF16" s="84"/>
    </row>
    <row r="17" spans="2:21" ht="15" customHeight="1">
      <c r="B17" s="71" t="s">
        <v>168</v>
      </c>
      <c r="C17" s="210">
        <v>0</v>
      </c>
      <c r="D17" s="112">
        <v>0</v>
      </c>
      <c r="E17" s="178">
        <v>0</v>
      </c>
      <c r="F17" s="210">
        <v>223027.3</v>
      </c>
      <c r="G17" s="112">
        <v>192922.21</v>
      </c>
      <c r="H17" s="178">
        <v>-0.13498387865521394</v>
      </c>
      <c r="I17" s="210">
        <v>0</v>
      </c>
      <c r="J17" s="112">
        <v>0</v>
      </c>
      <c r="K17" s="178">
        <v>0</v>
      </c>
      <c r="L17" s="210">
        <v>223027.3</v>
      </c>
      <c r="M17" s="112">
        <v>192922.21</v>
      </c>
      <c r="N17" s="178">
        <v>-0.13498387865521394</v>
      </c>
    </row>
    <row r="18" spans="2:21" ht="15" customHeight="1">
      <c r="B18" s="203" t="s">
        <v>169</v>
      </c>
      <c r="C18" s="210">
        <v>18643.669999999998</v>
      </c>
      <c r="D18" s="112">
        <v>20670.73</v>
      </c>
      <c r="E18" s="178">
        <v>0.10872644709973957</v>
      </c>
      <c r="F18" s="210">
        <v>131492.64000000001</v>
      </c>
      <c r="G18" s="112">
        <v>135709.89000000001</v>
      </c>
      <c r="H18" s="178">
        <v>3.2072137269431956E-2</v>
      </c>
      <c r="I18" s="210">
        <v>0</v>
      </c>
      <c r="J18" s="112">
        <v>0</v>
      </c>
      <c r="K18" s="178"/>
      <c r="L18" s="210">
        <v>150136.31</v>
      </c>
      <c r="M18" s="112">
        <v>156380.62000000002</v>
      </c>
      <c r="N18" s="178">
        <v>4.1590938261370794E-2</v>
      </c>
      <c r="U18" s="115"/>
    </row>
    <row r="19" spans="2:21" ht="15" customHeight="1">
      <c r="B19" s="71" t="s">
        <v>180</v>
      </c>
      <c r="C19" s="210">
        <v>44608.800000000003</v>
      </c>
      <c r="D19" s="112">
        <v>52905.2</v>
      </c>
      <c r="E19" s="178">
        <v>0.18598124136941577</v>
      </c>
      <c r="F19" s="210">
        <v>91297.4</v>
      </c>
      <c r="G19" s="112">
        <v>79364.820000000007</v>
      </c>
      <c r="H19" s="178">
        <v>-0.13070010756056566</v>
      </c>
      <c r="I19" s="210">
        <v>0</v>
      </c>
      <c r="J19" s="112">
        <v>0</v>
      </c>
      <c r="K19" s="178">
        <v>0</v>
      </c>
      <c r="L19" s="210">
        <v>135906.20000000001</v>
      </c>
      <c r="M19" s="112">
        <v>132270.02000000002</v>
      </c>
      <c r="N19" s="178">
        <v>-2.6755070776756269E-2</v>
      </c>
    </row>
    <row r="20" spans="2:21" ht="15" customHeight="1">
      <c r="B20" s="71" t="s">
        <v>143</v>
      </c>
      <c r="C20" s="210">
        <v>114570.9</v>
      </c>
      <c r="D20" s="112">
        <v>130653.33</v>
      </c>
      <c r="E20" s="178">
        <v>0.14037098425516434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114570.9</v>
      </c>
      <c r="M20" s="112">
        <v>130653.33</v>
      </c>
      <c r="N20" s="178">
        <v>0.14037098425516434</v>
      </c>
    </row>
    <row r="21" spans="2:21" ht="15" customHeight="1">
      <c r="B21" s="203" t="s">
        <v>331</v>
      </c>
      <c r="C21" s="210">
        <v>0</v>
      </c>
      <c r="D21" s="112">
        <v>0</v>
      </c>
      <c r="E21" s="178">
        <v>0</v>
      </c>
      <c r="F21" s="210">
        <v>106383.95</v>
      </c>
      <c r="G21" s="112">
        <v>113738.3</v>
      </c>
      <c r="H21" s="178">
        <v>6.9130258840736841E-2</v>
      </c>
      <c r="I21" s="210">
        <v>0</v>
      </c>
      <c r="J21" s="112">
        <v>0</v>
      </c>
      <c r="K21" s="178">
        <v>0</v>
      </c>
      <c r="L21" s="210">
        <v>106383.95</v>
      </c>
      <c r="M21" s="112">
        <v>113738.3</v>
      </c>
      <c r="N21" s="178">
        <v>6.9130258840736841E-2</v>
      </c>
      <c r="S21" s="112"/>
      <c r="T21" s="112"/>
    </row>
    <row r="22" spans="2:21" ht="15" customHeight="1">
      <c r="B22" s="71" t="s">
        <v>319</v>
      </c>
      <c r="C22" s="210">
        <v>77027.08</v>
      </c>
      <c r="D22" s="112">
        <v>82513.73</v>
      </c>
      <c r="E22" s="178">
        <v>7.1230143996111425E-2</v>
      </c>
      <c r="F22" s="210">
        <v>0</v>
      </c>
      <c r="G22" s="112">
        <v>0</v>
      </c>
      <c r="H22" s="178">
        <v>0</v>
      </c>
      <c r="I22" s="210">
        <v>0</v>
      </c>
      <c r="J22" s="112">
        <v>0</v>
      </c>
      <c r="K22" s="178">
        <v>0</v>
      </c>
      <c r="L22" s="210">
        <v>77027.08</v>
      </c>
      <c r="M22" s="112">
        <v>82513.73</v>
      </c>
      <c r="N22" s="178">
        <v>7.1230143996111425E-2</v>
      </c>
    </row>
    <row r="23" spans="2:21" ht="15" customHeight="1">
      <c r="B23" s="71" t="s">
        <v>179</v>
      </c>
      <c r="C23" s="210">
        <v>0</v>
      </c>
      <c r="D23" s="112">
        <v>0</v>
      </c>
      <c r="E23" s="178">
        <v>0</v>
      </c>
      <c r="F23" s="210">
        <v>66498.27</v>
      </c>
      <c r="G23" s="112">
        <v>71629.850000000006</v>
      </c>
      <c r="H23" s="178">
        <v>7.7168624086010079E-2</v>
      </c>
      <c r="I23" s="210">
        <v>0</v>
      </c>
      <c r="J23" s="112">
        <v>0</v>
      </c>
      <c r="K23" s="178">
        <v>0</v>
      </c>
      <c r="L23" s="210">
        <v>66498.27</v>
      </c>
      <c r="M23" s="112">
        <v>71629.850000000006</v>
      </c>
      <c r="N23" s="178">
        <v>7.7168624086010079E-2</v>
      </c>
    </row>
    <row r="24" spans="2:21" ht="15" customHeight="1">
      <c r="B24" s="71" t="s">
        <v>324</v>
      </c>
      <c r="C24" s="210">
        <v>0</v>
      </c>
      <c r="D24" s="112">
        <v>0</v>
      </c>
      <c r="E24" s="178">
        <v>0</v>
      </c>
      <c r="F24" s="210">
        <v>74992.56</v>
      </c>
      <c r="G24" s="112">
        <v>67542.19</v>
      </c>
      <c r="H24" s="178">
        <v>-9.9348122000369049E-2</v>
      </c>
      <c r="I24" s="210">
        <v>0</v>
      </c>
      <c r="J24" s="112">
        <v>0</v>
      </c>
      <c r="K24" s="178">
        <v>0</v>
      </c>
      <c r="L24" s="210">
        <v>74992.56</v>
      </c>
      <c r="M24" s="112">
        <v>67542.19</v>
      </c>
      <c r="N24" s="178">
        <v>-9.9348122000369049E-2</v>
      </c>
    </row>
    <row r="25" spans="2:21" ht="15" customHeight="1">
      <c r="B25" s="71" t="s">
        <v>144</v>
      </c>
      <c r="C25" s="210">
        <v>78219.62</v>
      </c>
      <c r="D25" s="112">
        <v>60074.93</v>
      </c>
      <c r="E25" s="178">
        <v>-0.2319710834698506</v>
      </c>
      <c r="F25" s="210">
        <v>7315.21</v>
      </c>
      <c r="G25" s="112">
        <v>4163.08</v>
      </c>
      <c r="H25" s="178">
        <v>-0.43090082171256877</v>
      </c>
      <c r="I25" s="210">
        <v>0</v>
      </c>
      <c r="J25" s="112">
        <v>0</v>
      </c>
      <c r="K25" s="178">
        <v>0</v>
      </c>
      <c r="L25" s="210">
        <v>85534.83</v>
      </c>
      <c r="M25" s="112">
        <v>64238.01</v>
      </c>
      <c r="N25" s="178">
        <v>-0.24898418574047554</v>
      </c>
    </row>
    <row r="26" spans="2:21" ht="15" customHeight="1">
      <c r="B26" s="71" t="s">
        <v>32</v>
      </c>
      <c r="C26" s="269">
        <v>37402.910000000003</v>
      </c>
      <c r="D26" s="270">
        <v>53283.82</v>
      </c>
      <c r="E26" s="178">
        <v>0.42459022573377297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37402.910000000003</v>
      </c>
      <c r="M26" s="112">
        <v>53283.82</v>
      </c>
      <c r="N26" s="178">
        <v>0.42459022573377297</v>
      </c>
    </row>
    <row r="27" spans="2:21" ht="15" customHeight="1">
      <c r="B27" s="203" t="s">
        <v>167</v>
      </c>
      <c r="C27" s="210">
        <v>42903.96</v>
      </c>
      <c r="D27" s="112">
        <v>46391.81</v>
      </c>
      <c r="E27" s="178">
        <v>8.1294360707030278E-2</v>
      </c>
      <c r="F27" s="210">
        <v>0</v>
      </c>
      <c r="G27" s="112">
        <v>0</v>
      </c>
      <c r="H27" s="178">
        <v>0</v>
      </c>
      <c r="I27" s="210">
        <v>0</v>
      </c>
      <c r="J27" s="112">
        <v>0</v>
      </c>
      <c r="K27" s="178">
        <v>0</v>
      </c>
      <c r="L27" s="210">
        <v>42903.96</v>
      </c>
      <c r="M27" s="112">
        <v>46391.81</v>
      </c>
      <c r="N27" s="178">
        <v>8.1294360707030278E-2</v>
      </c>
    </row>
    <row r="28" spans="2:21" ht="15" customHeight="1">
      <c r="B28" s="71" t="s">
        <v>4</v>
      </c>
      <c r="C28" s="210">
        <v>37016.68</v>
      </c>
      <c r="D28" s="112">
        <v>39457.089999999997</v>
      </c>
      <c r="E28" s="178">
        <v>6.5927306284626175E-2</v>
      </c>
      <c r="F28" s="210">
        <v>0</v>
      </c>
      <c r="G28" s="112">
        <v>0</v>
      </c>
      <c r="H28" s="178">
        <v>0</v>
      </c>
      <c r="I28" s="210">
        <v>0</v>
      </c>
      <c r="J28" s="112">
        <v>0</v>
      </c>
      <c r="K28" s="178">
        <v>0</v>
      </c>
      <c r="L28" s="210">
        <v>37016.68</v>
      </c>
      <c r="M28" s="112">
        <v>39457.089999999997</v>
      </c>
      <c r="N28" s="178">
        <v>6.5927306284626175E-2</v>
      </c>
    </row>
    <row r="29" spans="2:21" ht="15" customHeight="1">
      <c r="B29" s="203" t="s">
        <v>336</v>
      </c>
      <c r="C29" s="210">
        <v>0</v>
      </c>
      <c r="D29" s="112">
        <v>0</v>
      </c>
      <c r="E29" s="178">
        <v>0</v>
      </c>
      <c r="F29" s="210">
        <v>0</v>
      </c>
      <c r="G29" s="112">
        <v>35645.620000000003</v>
      </c>
      <c r="H29" s="178" t="s">
        <v>403</v>
      </c>
      <c r="I29" s="210">
        <v>0</v>
      </c>
      <c r="J29" s="112">
        <v>0</v>
      </c>
      <c r="K29" s="178">
        <v>0</v>
      </c>
      <c r="L29" s="210">
        <v>0</v>
      </c>
      <c r="M29" s="112">
        <v>35645.620000000003</v>
      </c>
      <c r="N29" s="178" t="s">
        <v>403</v>
      </c>
    </row>
    <row r="30" spans="2:21" ht="15" customHeight="1">
      <c r="B30" s="71" t="s">
        <v>142</v>
      </c>
      <c r="C30" s="210">
        <v>15445.6</v>
      </c>
      <c r="D30" s="112">
        <v>15828.39</v>
      </c>
      <c r="E30" s="178">
        <v>2.4783109752939285E-2</v>
      </c>
      <c r="F30" s="210">
        <v>15678.8</v>
      </c>
      <c r="G30" s="112">
        <v>18699.560000000001</v>
      </c>
      <c r="H30" s="178">
        <v>0.19266525499400478</v>
      </c>
      <c r="I30" s="210">
        <v>0</v>
      </c>
      <c r="J30" s="112">
        <v>0</v>
      </c>
      <c r="K30" s="178">
        <v>0</v>
      </c>
      <c r="L30" s="210">
        <v>31124.400000000001</v>
      </c>
      <c r="M30" s="112">
        <v>34527.949999999997</v>
      </c>
      <c r="N30" s="178">
        <v>0.10935311202786224</v>
      </c>
    </row>
    <row r="31" spans="2:21" ht="15" customHeight="1">
      <c r="B31" s="71" t="s">
        <v>1</v>
      </c>
      <c r="C31" s="210">
        <v>20368.54</v>
      </c>
      <c r="D31" s="112">
        <v>21320.36</v>
      </c>
      <c r="E31" s="178">
        <v>4.6729907985550247E-2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20368.54</v>
      </c>
      <c r="M31" s="112">
        <v>21320.36</v>
      </c>
      <c r="N31" s="178">
        <v>4.6729907985550247E-2</v>
      </c>
    </row>
    <row r="32" spans="2:21" ht="15" customHeight="1">
      <c r="B32" s="71" t="s">
        <v>310</v>
      </c>
      <c r="C32" s="210">
        <v>31148.41</v>
      </c>
      <c r="D32" s="112">
        <v>20248.7</v>
      </c>
      <c r="E32" s="178">
        <v>-0.34992829489530924</v>
      </c>
      <c r="F32" s="210">
        <v>0</v>
      </c>
      <c r="G32" s="112">
        <v>0</v>
      </c>
      <c r="H32" s="178">
        <v>0</v>
      </c>
      <c r="I32" s="210">
        <v>0</v>
      </c>
      <c r="J32" s="112">
        <v>0</v>
      </c>
      <c r="K32" s="178">
        <v>0</v>
      </c>
      <c r="L32" s="210">
        <v>31148.41</v>
      </c>
      <c r="M32" s="112">
        <v>20248.7</v>
      </c>
      <c r="N32" s="178">
        <v>-0.34992829489530924</v>
      </c>
    </row>
    <row r="33" spans="2:24" ht="15" customHeight="1">
      <c r="B33" s="203" t="s">
        <v>334</v>
      </c>
      <c r="C33" s="210">
        <v>5173.1000000000004</v>
      </c>
      <c r="D33" s="112">
        <v>6153.99</v>
      </c>
      <c r="E33" s="178">
        <v>0.18961357793199424</v>
      </c>
      <c r="F33" s="210">
        <v>12925.08</v>
      </c>
      <c r="G33" s="112">
        <v>12630.42</v>
      </c>
      <c r="H33" s="178">
        <v>-2.2797537810210836E-2</v>
      </c>
      <c r="I33" s="210">
        <v>2774.5</v>
      </c>
      <c r="J33" s="112">
        <v>2216.25</v>
      </c>
      <c r="K33" s="178">
        <v>-0.20120742476121825</v>
      </c>
      <c r="L33" s="210">
        <v>18098.18</v>
      </c>
      <c r="M33" s="112">
        <v>18784.41</v>
      </c>
      <c r="N33" s="178">
        <v>3.7917072324399448E-2</v>
      </c>
    </row>
    <row r="34" spans="2:24" ht="13.5" customHeight="1">
      <c r="B34" s="203" t="s">
        <v>274</v>
      </c>
      <c r="C34" s="210">
        <v>15913.11</v>
      </c>
      <c r="D34" s="112">
        <v>9922.7000000000007</v>
      </c>
      <c r="E34" s="178">
        <v>-0.37644495639130249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15913.11</v>
      </c>
      <c r="M34" s="112">
        <v>9922.7000000000007</v>
      </c>
      <c r="N34" s="178">
        <v>-0.37644495639130249</v>
      </c>
      <c r="O34" s="84"/>
      <c r="R34" s="102"/>
      <c r="S34" s="107"/>
      <c r="T34" s="102"/>
      <c r="U34" s="103"/>
      <c r="V34" s="102"/>
      <c r="W34" s="103"/>
      <c r="X34" s="102"/>
    </row>
    <row r="35" spans="2:24" ht="15" customHeight="1">
      <c r="B35" s="203" t="s">
        <v>183</v>
      </c>
      <c r="C35" s="210">
        <v>8720.48</v>
      </c>
      <c r="D35" s="112">
        <v>6840.66</v>
      </c>
      <c r="E35" s="178">
        <v>-0.21556382217492612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8720.48</v>
      </c>
      <c r="M35" s="112">
        <v>6840.66</v>
      </c>
      <c r="N35" s="178">
        <v>-0.21556382217492612</v>
      </c>
    </row>
    <row r="36" spans="2:24" ht="15" customHeight="1">
      <c r="B36" s="71" t="s">
        <v>3</v>
      </c>
      <c r="C36" s="210">
        <v>3736</v>
      </c>
      <c r="D36" s="112">
        <v>4033.82</v>
      </c>
      <c r="E36" s="178">
        <v>7.9716274089935799E-2</v>
      </c>
      <c r="F36" s="210">
        <v>0</v>
      </c>
      <c r="G36" s="112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3736</v>
      </c>
      <c r="M36" s="112">
        <v>4033.82</v>
      </c>
      <c r="N36" s="178">
        <v>7.9716274089935799E-2</v>
      </c>
    </row>
    <row r="37" spans="2:24" ht="15" customHeight="1">
      <c r="B37" s="203" t="s">
        <v>194</v>
      </c>
      <c r="C37" s="210">
        <v>5446.31</v>
      </c>
      <c r="D37" s="112">
        <v>3488.81</v>
      </c>
      <c r="E37" s="178">
        <v>-0.35941766076481146</v>
      </c>
      <c r="F37" s="210">
        <v>0</v>
      </c>
      <c r="G37" s="112">
        <v>0</v>
      </c>
      <c r="H37" s="178">
        <v>0</v>
      </c>
      <c r="I37" s="210">
        <v>0</v>
      </c>
      <c r="J37" s="112">
        <v>0</v>
      </c>
      <c r="K37" s="178">
        <v>0</v>
      </c>
      <c r="L37" s="210">
        <v>5446.31</v>
      </c>
      <c r="M37" s="112">
        <v>3488.81</v>
      </c>
      <c r="N37" s="178">
        <v>-0.35941766076481146</v>
      </c>
    </row>
    <row r="38" spans="2:24" ht="15" customHeight="1">
      <c r="B38" s="203" t="s">
        <v>335</v>
      </c>
      <c r="C38" s="210">
        <v>0</v>
      </c>
      <c r="D38" s="112">
        <v>3351</v>
      </c>
      <c r="E38" s="178" t="s">
        <v>403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0</v>
      </c>
      <c r="M38" s="112">
        <v>3351</v>
      </c>
      <c r="N38" s="178" t="s">
        <v>403</v>
      </c>
    </row>
    <row r="39" spans="2:24" ht="15" customHeight="1">
      <c r="B39" s="71" t="s">
        <v>185</v>
      </c>
      <c r="C39" s="210">
        <v>4199.83</v>
      </c>
      <c r="D39" s="112">
        <v>3311.36</v>
      </c>
      <c r="E39" s="178">
        <v>-0.21154903888966931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4199.83</v>
      </c>
      <c r="M39" s="112">
        <v>3311.36</v>
      </c>
      <c r="N39" s="178">
        <v>-0.21154903888966931</v>
      </c>
    </row>
    <row r="40" spans="2:24" ht="15" customHeight="1">
      <c r="B40" s="71" t="s">
        <v>332</v>
      </c>
      <c r="C40" s="210">
        <v>0</v>
      </c>
      <c r="D40" s="112">
        <v>0</v>
      </c>
      <c r="E40" s="178">
        <v>0</v>
      </c>
      <c r="F40" s="210">
        <v>1554.25</v>
      </c>
      <c r="G40" s="112">
        <v>2651.76</v>
      </c>
      <c r="H40" s="178">
        <v>0.70613479170017712</v>
      </c>
      <c r="I40" s="210">
        <v>0</v>
      </c>
      <c r="J40" s="112">
        <v>0</v>
      </c>
      <c r="K40" s="178">
        <v>0</v>
      </c>
      <c r="L40" s="210">
        <v>1554.25</v>
      </c>
      <c r="M40" s="112">
        <v>2651.76</v>
      </c>
      <c r="N40" s="178">
        <v>0.70613479170017712</v>
      </c>
    </row>
    <row r="41" spans="2:24" ht="15" customHeight="1">
      <c r="B41" s="203" t="s">
        <v>320</v>
      </c>
      <c r="C41" s="210">
        <v>2403.04</v>
      </c>
      <c r="D41" s="112">
        <v>2221.48</v>
      </c>
      <c r="E41" s="178">
        <v>-7.555429788934015E-2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2403.04</v>
      </c>
      <c r="M41" s="112">
        <v>2221.48</v>
      </c>
      <c r="N41" s="178">
        <v>-7.555429788934015E-2</v>
      </c>
      <c r="U41" s="115"/>
    </row>
    <row r="42" spans="2:24" ht="15" customHeight="1">
      <c r="B42" s="203" t="s">
        <v>182</v>
      </c>
      <c r="C42" s="210">
        <v>1384.3</v>
      </c>
      <c r="D42" s="112">
        <v>1277.6600000000001</v>
      </c>
      <c r="E42" s="178">
        <v>-7.7035324712851169E-2</v>
      </c>
      <c r="F42" s="210">
        <v>0</v>
      </c>
      <c r="G42" s="112">
        <v>0</v>
      </c>
      <c r="H42" s="178">
        <v>0</v>
      </c>
      <c r="I42" s="210">
        <v>0</v>
      </c>
      <c r="J42" s="112">
        <v>0</v>
      </c>
      <c r="K42" s="178">
        <v>0</v>
      </c>
      <c r="L42" s="210">
        <v>1384.3</v>
      </c>
      <c r="M42" s="112">
        <v>1277.6600000000001</v>
      </c>
      <c r="N42" s="178">
        <v>-7.7035324712851169E-2</v>
      </c>
    </row>
    <row r="43" spans="2:24" ht="15" customHeight="1">
      <c r="B43" s="203" t="s">
        <v>337</v>
      </c>
      <c r="C43" s="210">
        <v>0</v>
      </c>
      <c r="D43" s="112">
        <v>1241.1400000000001</v>
      </c>
      <c r="E43" s="178" t="s">
        <v>403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0</v>
      </c>
      <c r="M43" s="112">
        <v>1241.1400000000001</v>
      </c>
      <c r="N43" s="178" t="s">
        <v>403</v>
      </c>
    </row>
    <row r="44" spans="2:24" ht="15" customHeight="1">
      <c r="B44" s="71" t="s">
        <v>31</v>
      </c>
      <c r="C44" s="210">
        <v>0</v>
      </c>
      <c r="D44" s="112">
        <v>0</v>
      </c>
      <c r="E44" s="178">
        <v>0</v>
      </c>
      <c r="F44" s="210">
        <v>1484.71</v>
      </c>
      <c r="G44" s="112">
        <v>1161.1199999999999</v>
      </c>
      <c r="H44" s="178">
        <v>-0.21794828619730461</v>
      </c>
      <c r="I44" s="210">
        <v>0</v>
      </c>
      <c r="J44" s="112">
        <v>0</v>
      </c>
      <c r="K44" s="178">
        <v>0</v>
      </c>
      <c r="L44" s="210">
        <v>1484.71</v>
      </c>
      <c r="M44" s="112">
        <v>1161.1199999999999</v>
      </c>
      <c r="N44" s="178">
        <v>-0.21794828619730461</v>
      </c>
    </row>
    <row r="45" spans="2:24" ht="15" customHeight="1">
      <c r="B45" s="71" t="s">
        <v>2</v>
      </c>
      <c r="C45" s="210">
        <v>0</v>
      </c>
      <c r="D45" s="112">
        <v>0</v>
      </c>
      <c r="E45" s="178">
        <v>0</v>
      </c>
      <c r="F45" s="210">
        <v>6695.37</v>
      </c>
      <c r="G45" s="112">
        <v>433.62</v>
      </c>
      <c r="H45" s="178">
        <v>-0.93523584208191635</v>
      </c>
      <c r="I45" s="210">
        <v>0</v>
      </c>
      <c r="J45" s="112">
        <v>0</v>
      </c>
      <c r="K45" s="178">
        <v>0</v>
      </c>
      <c r="L45" s="210">
        <v>6695.37</v>
      </c>
      <c r="M45" s="112">
        <v>433.62</v>
      </c>
      <c r="N45" s="178">
        <v>-0.93523584208191635</v>
      </c>
    </row>
    <row r="46" spans="2:24" ht="15" customHeight="1">
      <c r="B46" s="71" t="s">
        <v>318</v>
      </c>
      <c r="C46" s="210">
        <v>0</v>
      </c>
      <c r="D46" s="112">
        <v>0</v>
      </c>
      <c r="E46" s="178">
        <v>0</v>
      </c>
      <c r="F46" s="210">
        <v>2121.02</v>
      </c>
      <c r="G46" s="112">
        <v>-551.27</v>
      </c>
      <c r="H46" s="178">
        <v>-1.2599079688074606</v>
      </c>
      <c r="I46" s="210">
        <v>0</v>
      </c>
      <c r="J46" s="112">
        <v>0</v>
      </c>
      <c r="K46" s="178">
        <v>0</v>
      </c>
      <c r="L46" s="210">
        <v>2121.02</v>
      </c>
      <c r="M46" s="112">
        <v>-551.27</v>
      </c>
      <c r="N46" s="178">
        <v>-1.2599079688074606</v>
      </c>
    </row>
    <row r="47" spans="2:24" ht="15" customHeight="1">
      <c r="B47" s="71" t="s">
        <v>0</v>
      </c>
      <c r="C47" s="210">
        <v>62525.279999999999</v>
      </c>
      <c r="D47" s="112">
        <v>-1773.29</v>
      </c>
      <c r="E47" s="178">
        <v>-1.0283611684745755</v>
      </c>
      <c r="F47" s="210">
        <v>0</v>
      </c>
      <c r="G47" s="112">
        <v>0</v>
      </c>
      <c r="H47" s="178">
        <v>0</v>
      </c>
      <c r="I47" s="210">
        <v>0</v>
      </c>
      <c r="J47" s="112">
        <v>0</v>
      </c>
      <c r="K47" s="178">
        <v>0</v>
      </c>
      <c r="L47" s="210">
        <v>62525.279999999999</v>
      </c>
      <c r="M47" s="112">
        <v>-1773.29</v>
      </c>
      <c r="N47" s="178">
        <v>-1.0283611684745755</v>
      </c>
    </row>
    <row r="48" spans="2:24" ht="3.75" customHeight="1" thickBot="1">
      <c r="B48" s="71"/>
      <c r="C48" s="210"/>
      <c r="D48" s="112"/>
      <c r="E48" s="178"/>
      <c r="F48" s="210"/>
      <c r="G48" s="112"/>
      <c r="H48" s="178"/>
      <c r="I48" s="210"/>
      <c r="J48" s="112"/>
      <c r="K48" s="178"/>
      <c r="L48" s="210"/>
      <c r="M48" s="112"/>
      <c r="N48" s="178"/>
    </row>
    <row r="49" spans="2:14" s="10" customFormat="1" ht="20.25" customHeight="1" thickTop="1" thickBot="1">
      <c r="B49" s="6" t="s">
        <v>5</v>
      </c>
      <c r="C49" s="55">
        <v>990685.8</v>
      </c>
      <c r="D49" s="56">
        <v>991010.44999999972</v>
      </c>
      <c r="E49" s="286">
        <v>3.2770228461907297E-4</v>
      </c>
      <c r="F49" s="55">
        <v>5052190.8999999994</v>
      </c>
      <c r="G49" s="56">
        <v>5113575.26</v>
      </c>
      <c r="H49" s="286">
        <v>1.2150047615975941E-2</v>
      </c>
      <c r="I49" s="55">
        <v>8634.9599999999991</v>
      </c>
      <c r="J49" s="56">
        <v>8424.25</v>
      </c>
      <c r="K49" s="286">
        <v>-2.4401965961625666E-2</v>
      </c>
      <c r="L49" s="179">
        <v>6042876.7000000002</v>
      </c>
      <c r="M49" s="155">
        <v>6104585.7100000009</v>
      </c>
      <c r="N49" s="286">
        <v>1.0211859858070695E-2</v>
      </c>
    </row>
    <row r="50" spans="2:14" ht="13.5" thickTop="1">
      <c r="B50" s="48" t="s">
        <v>362</v>
      </c>
    </row>
    <row r="51" spans="2:14">
      <c r="D51" s="94"/>
    </row>
    <row r="52" spans="2:14">
      <c r="D52" s="94"/>
    </row>
  </sheetData>
  <sortState xmlns:xlrd2="http://schemas.microsoft.com/office/spreadsheetml/2017/richdata2" ref="B10:N47">
    <sortCondition descending="1" ref="M10:M47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85546875" style="49" customWidth="1"/>
    <col min="15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1.42578125" style="49" customWidth="1"/>
    <col min="3" max="13" width="11.42578125" style="49"/>
    <col min="14" max="14" width="24" style="49" customWidth="1"/>
    <col min="15" max="16384" width="11.42578125" style="49"/>
  </cols>
  <sheetData>
    <row r="1" spans="2:20" s="176" customFormat="1" ht="13.5" customHeight="1">
      <c r="B1" s="625" t="s">
        <v>29</v>
      </c>
      <c r="C1" s="625"/>
      <c r="D1" s="625"/>
      <c r="E1" s="625"/>
    </row>
    <row r="2" spans="2:20" s="176" customFormat="1" ht="13.5" customHeight="1">
      <c r="B2" s="625"/>
      <c r="C2" s="625"/>
      <c r="D2" s="625"/>
      <c r="E2" s="625"/>
    </row>
    <row r="12" spans="2:20">
      <c r="D12" s="49">
        <v>0</v>
      </c>
    </row>
    <row r="14" spans="2:20">
      <c r="E14" s="49">
        <v>0</v>
      </c>
    </row>
    <row r="16" spans="2:20">
      <c r="S16" s="115"/>
      <c r="T16" s="115"/>
    </row>
    <row r="17" spans="5:21">
      <c r="U17" s="115"/>
    </row>
    <row r="23" spans="5:21">
      <c r="E23" s="219">
        <v>1.9799999999999998E-2</v>
      </c>
    </row>
    <row r="24" spans="5:21">
      <c r="E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4" width="11.28515625" style="49" customWidth="1"/>
    <col min="5" max="13" width="11.42578125" style="49"/>
    <col min="14" max="14" width="24" style="49" customWidth="1"/>
    <col min="15" max="16384" width="11.42578125" style="49"/>
  </cols>
  <sheetData>
    <row r="1" spans="2:20" ht="13.5" customHeight="1">
      <c r="B1" s="625" t="s">
        <v>29</v>
      </c>
      <c r="C1" s="625"/>
      <c r="D1" s="625"/>
      <c r="E1" s="625"/>
    </row>
    <row r="2" spans="2:20" ht="13.5" customHeight="1">
      <c r="B2" s="625"/>
      <c r="C2" s="625"/>
      <c r="D2" s="625"/>
      <c r="E2" s="625"/>
    </row>
    <row r="12" spans="2:20">
      <c r="D12" s="49">
        <v>0</v>
      </c>
    </row>
    <row r="14" spans="2:20">
      <c r="E14" s="49">
        <v>0</v>
      </c>
    </row>
    <row r="16" spans="2:20">
      <c r="S16" s="115"/>
      <c r="T16" s="115"/>
    </row>
    <row r="17" spans="5:21">
      <c r="U17" s="115"/>
    </row>
    <row r="23" spans="5:21">
      <c r="E23" s="219">
        <v>1.9799999999999998E-2</v>
      </c>
    </row>
    <row r="24" spans="5:21">
      <c r="E24" s="219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625" t="s">
        <v>29</v>
      </c>
      <c r="C1" s="625"/>
    </row>
    <row r="2" spans="2:32" ht="13.5" customHeight="1">
      <c r="B2" s="625"/>
      <c r="C2" s="625"/>
    </row>
    <row r="3" spans="2:32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0.25">
      <c r="B4" s="627" t="s">
        <v>19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s="176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32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32" ht="15" customHeight="1" thickTop="1">
      <c r="B9" s="71" t="s">
        <v>33</v>
      </c>
      <c r="C9" s="210">
        <v>59592.35</v>
      </c>
      <c r="D9" s="112">
        <v>78622.240000000005</v>
      </c>
      <c r="E9" s="178">
        <v>0.31933444477353229</v>
      </c>
      <c r="F9" s="210">
        <v>372617.3</v>
      </c>
      <c r="G9" s="112">
        <v>453350.67</v>
      </c>
      <c r="H9" s="178">
        <v>0.21666565132644136</v>
      </c>
      <c r="I9" s="210">
        <v>0</v>
      </c>
      <c r="J9" s="112">
        <v>0</v>
      </c>
      <c r="K9" s="178">
        <v>0</v>
      </c>
      <c r="L9" s="210">
        <v>432209.64999999997</v>
      </c>
      <c r="M9" s="112">
        <v>531972.91</v>
      </c>
      <c r="N9" s="178">
        <v>0.23082145435669951</v>
      </c>
      <c r="X9" s="84"/>
      <c r="Y9" s="84"/>
    </row>
    <row r="10" spans="2:32" ht="15" customHeight="1">
      <c r="B10" s="71" t="s">
        <v>36</v>
      </c>
      <c r="C10" s="210">
        <v>78460.37</v>
      </c>
      <c r="D10" s="112">
        <v>118386.15</v>
      </c>
      <c r="E10" s="178">
        <v>0.50886555849787607</v>
      </c>
      <c r="F10" s="210">
        <v>269839.32</v>
      </c>
      <c r="G10" s="112">
        <v>247767.1</v>
      </c>
      <c r="H10" s="178">
        <v>-8.1797641648370598E-2</v>
      </c>
      <c r="I10" s="210">
        <v>835.34</v>
      </c>
      <c r="J10" s="112">
        <v>4915.3900000000003</v>
      </c>
      <c r="K10" s="178">
        <v>4.8842986089496492</v>
      </c>
      <c r="L10" s="210">
        <v>348299.69</v>
      </c>
      <c r="M10" s="112">
        <v>366153.25</v>
      </c>
      <c r="N10" s="178">
        <v>5.1259190038325894E-2</v>
      </c>
      <c r="X10" s="84"/>
      <c r="Y10" s="84"/>
    </row>
    <row r="11" spans="2:32" ht="15" customHeight="1">
      <c r="B11" s="71" t="s">
        <v>34</v>
      </c>
      <c r="C11" s="210">
        <v>12257.93</v>
      </c>
      <c r="D11" s="112">
        <v>10728.59</v>
      </c>
      <c r="E11" s="178">
        <v>-0.12476331648165719</v>
      </c>
      <c r="F11" s="210">
        <v>202316.73</v>
      </c>
      <c r="G11" s="112">
        <v>268721.19</v>
      </c>
      <c r="H11" s="178">
        <v>0.32822031079683817</v>
      </c>
      <c r="I11" s="210">
        <v>0</v>
      </c>
      <c r="J11" s="112">
        <v>0</v>
      </c>
      <c r="K11" s="178">
        <v>0</v>
      </c>
      <c r="L11" s="210">
        <v>214574.66</v>
      </c>
      <c r="M11" s="112">
        <v>279449.78000000003</v>
      </c>
      <c r="N11" s="178">
        <v>0.30234287683363925</v>
      </c>
      <c r="X11" s="84"/>
      <c r="Y11" s="84"/>
    </row>
    <row r="12" spans="2:32" ht="15" customHeight="1">
      <c r="B12" s="71" t="s">
        <v>184</v>
      </c>
      <c r="C12" s="210">
        <v>22237.59</v>
      </c>
      <c r="D12" s="112">
        <v>56492.22</v>
      </c>
      <c r="E12" s="178">
        <v>1.5403930911578101</v>
      </c>
      <c r="F12" s="210">
        <v>184140.7</v>
      </c>
      <c r="G12" s="112">
        <v>167879.06</v>
      </c>
      <c r="H12" s="178">
        <v>-8.8310949181794204E-2</v>
      </c>
      <c r="I12" s="210">
        <v>1617.78</v>
      </c>
      <c r="J12" s="112">
        <v>0</v>
      </c>
      <c r="K12" s="178">
        <v>-1</v>
      </c>
      <c r="L12" s="210">
        <v>206378.29</v>
      </c>
      <c r="M12" s="112">
        <v>224371.28</v>
      </c>
      <c r="N12" s="178">
        <v>8.71845095722035E-2</v>
      </c>
      <c r="X12" s="84"/>
      <c r="Y12" s="84"/>
    </row>
    <row r="13" spans="2:32" ht="15" customHeight="1">
      <c r="B13" s="203" t="s">
        <v>331</v>
      </c>
      <c r="C13" s="210">
        <v>0</v>
      </c>
      <c r="D13" s="112">
        <v>0</v>
      </c>
      <c r="E13" s="178">
        <v>0</v>
      </c>
      <c r="F13" s="210">
        <v>114141.4</v>
      </c>
      <c r="G13" s="112">
        <v>141684.28</v>
      </c>
      <c r="H13" s="178">
        <v>0.24130490777228952</v>
      </c>
      <c r="I13" s="210">
        <v>0</v>
      </c>
      <c r="J13" s="112">
        <v>0</v>
      </c>
      <c r="K13" s="178">
        <v>0</v>
      </c>
      <c r="L13" s="210">
        <v>114141.4</v>
      </c>
      <c r="M13" s="112">
        <v>141684.28</v>
      </c>
      <c r="N13" s="178">
        <v>0.24130490777228952</v>
      </c>
      <c r="X13" s="84"/>
      <c r="Y13" s="84"/>
    </row>
    <row r="14" spans="2:32" ht="15" customHeight="1">
      <c r="B14" s="203" t="s">
        <v>169</v>
      </c>
      <c r="C14" s="210">
        <v>23048.68</v>
      </c>
      <c r="D14" s="112">
        <v>18418.89</v>
      </c>
      <c r="E14" s="178">
        <v>-0.20087007151819544</v>
      </c>
      <c r="F14" s="210">
        <v>140759.18</v>
      </c>
      <c r="G14" s="112">
        <v>108638.34</v>
      </c>
      <c r="H14" s="178">
        <v>-0.22819712362632405</v>
      </c>
      <c r="I14" s="210">
        <v>0</v>
      </c>
      <c r="J14" s="112">
        <v>0</v>
      </c>
      <c r="K14" s="178">
        <v>0</v>
      </c>
      <c r="L14" s="210">
        <v>163807.85999999999</v>
      </c>
      <c r="M14" s="112">
        <v>127057.23</v>
      </c>
      <c r="N14" s="178">
        <v>-0.22435205490139479</v>
      </c>
      <c r="X14" s="84"/>
      <c r="Y14" s="84"/>
    </row>
    <row r="15" spans="2:32" ht="15" customHeight="1">
      <c r="B15" s="203" t="s">
        <v>333</v>
      </c>
      <c r="C15" s="210">
        <v>0</v>
      </c>
      <c r="D15" s="112">
        <v>0</v>
      </c>
      <c r="E15" s="178">
        <v>0</v>
      </c>
      <c r="F15" s="210">
        <v>77024.789999999994</v>
      </c>
      <c r="G15" s="112">
        <v>112587.7</v>
      </c>
      <c r="H15" s="178">
        <v>0.46170732825107352</v>
      </c>
      <c r="I15" s="210">
        <v>0</v>
      </c>
      <c r="J15" s="112">
        <v>0</v>
      </c>
      <c r="K15" s="178">
        <v>0</v>
      </c>
      <c r="L15" s="210">
        <v>77024.789999999994</v>
      </c>
      <c r="M15" s="112">
        <v>112587.7</v>
      </c>
      <c r="N15" s="178">
        <v>0.46170732825107352</v>
      </c>
      <c r="X15" s="84"/>
      <c r="Y15" s="84"/>
    </row>
    <row r="16" spans="2:32" ht="15" customHeight="1">
      <c r="B16" s="71" t="s">
        <v>143</v>
      </c>
      <c r="C16" s="210">
        <v>96361.79</v>
      </c>
      <c r="D16" s="112">
        <v>111178.97</v>
      </c>
      <c r="E16" s="178">
        <v>0.15376613489641494</v>
      </c>
      <c r="F16" s="210">
        <v>0</v>
      </c>
      <c r="G16" s="112">
        <v>0</v>
      </c>
      <c r="H16" s="178">
        <v>0</v>
      </c>
      <c r="I16" s="210">
        <v>0</v>
      </c>
      <c r="J16" s="112">
        <v>0</v>
      </c>
      <c r="K16" s="178">
        <v>0</v>
      </c>
      <c r="L16" s="210">
        <v>96361.79</v>
      </c>
      <c r="M16" s="112">
        <v>111178.97</v>
      </c>
      <c r="N16" s="178">
        <v>0.15376613489641494</v>
      </c>
      <c r="P16" s="82"/>
      <c r="Q16" s="82"/>
      <c r="R16" s="126"/>
      <c r="S16" s="104"/>
      <c r="T16" s="106"/>
      <c r="U16" s="107"/>
      <c r="V16" s="105"/>
      <c r="W16" s="107"/>
      <c r="X16" s="106"/>
      <c r="Y16" s="84"/>
      <c r="Z16" s="182"/>
      <c r="AA16" s="84"/>
      <c r="AB16" s="84"/>
      <c r="AC16" s="84"/>
      <c r="AD16" s="84"/>
      <c r="AF16" s="84"/>
    </row>
    <row r="17" spans="2:25" ht="15" customHeight="1">
      <c r="B17" s="71" t="s">
        <v>166</v>
      </c>
      <c r="C17" s="210">
        <v>0</v>
      </c>
      <c r="D17" s="112">
        <v>0</v>
      </c>
      <c r="E17" s="178">
        <v>0</v>
      </c>
      <c r="F17" s="210">
        <v>183829.95</v>
      </c>
      <c r="G17" s="112">
        <v>109086.83</v>
      </c>
      <c r="H17" s="178">
        <v>-0.4065883714813609</v>
      </c>
      <c r="I17" s="210">
        <v>0</v>
      </c>
      <c r="J17" s="112">
        <v>0</v>
      </c>
      <c r="K17" s="178">
        <v>0</v>
      </c>
      <c r="L17" s="210">
        <v>183829.95</v>
      </c>
      <c r="M17" s="112">
        <v>109086.83</v>
      </c>
      <c r="N17" s="178">
        <v>-0.4065883714813609</v>
      </c>
      <c r="X17" s="84"/>
      <c r="Y17" s="84"/>
    </row>
    <row r="18" spans="2:25" ht="15" customHeight="1">
      <c r="B18" s="71" t="s">
        <v>180</v>
      </c>
      <c r="C18" s="210">
        <v>31318.89</v>
      </c>
      <c r="D18" s="112">
        <v>44382.37</v>
      </c>
      <c r="E18" s="178">
        <v>0.41711184527931877</v>
      </c>
      <c r="F18" s="210">
        <v>41707.11</v>
      </c>
      <c r="G18" s="112">
        <v>46341.49</v>
      </c>
      <c r="H18" s="178">
        <v>0.11111726513776661</v>
      </c>
      <c r="I18" s="210">
        <v>0</v>
      </c>
      <c r="J18" s="112">
        <v>0</v>
      </c>
      <c r="K18" s="178">
        <v>0</v>
      </c>
      <c r="L18" s="210">
        <v>73026</v>
      </c>
      <c r="M18" s="112">
        <v>90723.86</v>
      </c>
      <c r="N18" s="178">
        <v>0.24235012187440091</v>
      </c>
      <c r="S18" s="115"/>
      <c r="T18" s="115"/>
      <c r="X18" s="84"/>
      <c r="Y18" s="84"/>
    </row>
    <row r="19" spans="2:25" ht="15" customHeight="1">
      <c r="B19" s="71" t="s">
        <v>144</v>
      </c>
      <c r="C19" s="210">
        <v>88949.75</v>
      </c>
      <c r="D19" s="112">
        <v>81542.84</v>
      </c>
      <c r="E19" s="178">
        <v>-8.3270723076793396E-2</v>
      </c>
      <c r="F19" s="210">
        <v>8897.32</v>
      </c>
      <c r="G19" s="112">
        <v>7559.51</v>
      </c>
      <c r="H19" s="178">
        <v>-0.15036100758430623</v>
      </c>
      <c r="I19" s="210">
        <v>0</v>
      </c>
      <c r="J19" s="112">
        <v>0</v>
      </c>
      <c r="K19" s="178">
        <v>0</v>
      </c>
      <c r="L19" s="210">
        <v>97847.07</v>
      </c>
      <c r="M19" s="112">
        <v>89102.349999999991</v>
      </c>
      <c r="N19" s="178">
        <v>-8.9371301562734734E-2</v>
      </c>
      <c r="U19" s="115"/>
    </row>
    <row r="20" spans="2:25" ht="15" customHeight="1">
      <c r="B20" s="71" t="s">
        <v>319</v>
      </c>
      <c r="C20" s="210">
        <v>52724.1</v>
      </c>
      <c r="D20" s="112">
        <v>68378.48</v>
      </c>
      <c r="E20" s="178">
        <v>0.29691127966148306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52724.1</v>
      </c>
      <c r="M20" s="112">
        <v>68378.48</v>
      </c>
      <c r="N20" s="178">
        <v>0.29691127966148306</v>
      </c>
    </row>
    <row r="21" spans="2:25" ht="15" customHeight="1">
      <c r="B21" s="71" t="s">
        <v>35</v>
      </c>
      <c r="C21" s="210">
        <v>59552.87</v>
      </c>
      <c r="D21" s="112">
        <v>67496.259999999995</v>
      </c>
      <c r="E21" s="178">
        <v>0.13338383187913516</v>
      </c>
      <c r="F21" s="210">
        <v>-6053.04</v>
      </c>
      <c r="G21" s="112">
        <v>-19841.38</v>
      </c>
      <c r="H21" s="178">
        <v>-2.2779198551471658</v>
      </c>
      <c r="I21" s="210">
        <v>0</v>
      </c>
      <c r="J21" s="112">
        <v>0</v>
      </c>
      <c r="K21" s="178">
        <v>0</v>
      </c>
      <c r="L21" s="210">
        <v>53499.83</v>
      </c>
      <c r="M21" s="112">
        <v>47654.87999999999</v>
      </c>
      <c r="N21" s="178">
        <v>-0.10925174902424944</v>
      </c>
      <c r="X21" s="94"/>
    </row>
    <row r="22" spans="2:25" ht="15" customHeight="1">
      <c r="B22" s="71" t="s">
        <v>32</v>
      </c>
      <c r="C22" s="210">
        <v>49315.72</v>
      </c>
      <c r="D22" s="112">
        <v>39703.82</v>
      </c>
      <c r="E22" s="178">
        <v>-0.1949053973053623</v>
      </c>
      <c r="F22" s="210">
        <v>0</v>
      </c>
      <c r="G22" s="112">
        <v>0</v>
      </c>
      <c r="H22" s="178">
        <v>0</v>
      </c>
      <c r="I22" s="210">
        <v>0</v>
      </c>
      <c r="J22" s="112">
        <v>0</v>
      </c>
      <c r="K22" s="178">
        <v>0</v>
      </c>
      <c r="L22" s="210">
        <v>49315.72</v>
      </c>
      <c r="M22" s="112">
        <v>39703.82</v>
      </c>
      <c r="N22" s="178">
        <v>-0.1949053973053623</v>
      </c>
      <c r="S22" s="112"/>
      <c r="T22" s="112"/>
    </row>
    <row r="23" spans="2:25" ht="15" customHeight="1">
      <c r="B23" s="203" t="s">
        <v>167</v>
      </c>
      <c r="C23" s="210">
        <v>38891.949999999997</v>
      </c>
      <c r="D23" s="112">
        <v>35464.720000000001</v>
      </c>
      <c r="E23" s="178">
        <v>-8.8121834981274946E-2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178">
        <v>0</v>
      </c>
      <c r="L23" s="210">
        <v>38891.949999999997</v>
      </c>
      <c r="M23" s="112">
        <v>35464.720000000001</v>
      </c>
      <c r="N23" s="178">
        <v>-8.8121834981274946E-2</v>
      </c>
    </row>
    <row r="24" spans="2:25" ht="15" customHeight="1">
      <c r="B24" s="71" t="s">
        <v>4</v>
      </c>
      <c r="C24" s="210">
        <v>45584.27</v>
      </c>
      <c r="D24" s="112">
        <v>34050.18</v>
      </c>
      <c r="E24" s="178">
        <v>-0.25302785368724778</v>
      </c>
      <c r="F24" s="210">
        <v>0</v>
      </c>
      <c r="G24" s="112">
        <v>0</v>
      </c>
      <c r="H24" s="178">
        <v>0</v>
      </c>
      <c r="I24" s="210">
        <v>0</v>
      </c>
      <c r="J24" s="112">
        <v>0</v>
      </c>
      <c r="K24" s="178">
        <v>0</v>
      </c>
      <c r="L24" s="210">
        <v>45584.27</v>
      </c>
      <c r="M24" s="112">
        <v>34050.18</v>
      </c>
      <c r="N24" s="178">
        <v>-0.25302785368724778</v>
      </c>
    </row>
    <row r="25" spans="2:25" ht="15" customHeight="1">
      <c r="B25" s="71" t="s">
        <v>0</v>
      </c>
      <c r="C25" s="210">
        <v>42741</v>
      </c>
      <c r="D25" s="112">
        <v>31252.16</v>
      </c>
      <c r="E25" s="178">
        <v>-0.26880138508691886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42741</v>
      </c>
      <c r="M25" s="112">
        <v>31252.16</v>
      </c>
      <c r="N25" s="178">
        <v>-0.26880138508691886</v>
      </c>
    </row>
    <row r="26" spans="2:25" ht="15" customHeight="1">
      <c r="B26" s="71" t="s">
        <v>179</v>
      </c>
      <c r="C26" s="210">
        <v>0</v>
      </c>
      <c r="D26" s="112">
        <v>0</v>
      </c>
      <c r="E26" s="178">
        <v>0</v>
      </c>
      <c r="F26" s="210">
        <v>14349.89</v>
      </c>
      <c r="G26" s="112">
        <v>28885.41</v>
      </c>
      <c r="H26" s="178">
        <v>1.0129359876626232</v>
      </c>
      <c r="I26" s="210">
        <v>0</v>
      </c>
      <c r="J26" s="112">
        <v>0</v>
      </c>
      <c r="K26" s="178">
        <v>0</v>
      </c>
      <c r="L26" s="210">
        <v>14349.89</v>
      </c>
      <c r="M26" s="112">
        <v>28885.41</v>
      </c>
      <c r="N26" s="178">
        <v>1.0129359876626232</v>
      </c>
    </row>
    <row r="27" spans="2:25" ht="15" customHeight="1">
      <c r="B27" s="71" t="s">
        <v>324</v>
      </c>
      <c r="C27" s="210">
        <v>0</v>
      </c>
      <c r="D27" s="112">
        <v>0</v>
      </c>
      <c r="E27" s="178">
        <v>0</v>
      </c>
      <c r="F27" s="210">
        <v>23779.81</v>
      </c>
      <c r="G27" s="112">
        <v>20407.349999999999</v>
      </c>
      <c r="H27" s="178">
        <v>-0.14182030890911251</v>
      </c>
      <c r="I27" s="210">
        <v>0</v>
      </c>
      <c r="J27" s="112">
        <v>0</v>
      </c>
      <c r="K27" s="178">
        <v>0</v>
      </c>
      <c r="L27" s="210">
        <v>23779.81</v>
      </c>
      <c r="M27" s="112">
        <v>20407.349999999999</v>
      </c>
      <c r="N27" s="178">
        <v>-0.14182030890911251</v>
      </c>
      <c r="O27" s="84"/>
      <c r="R27" s="102"/>
      <c r="S27" s="107"/>
      <c r="T27" s="102"/>
      <c r="U27" s="103"/>
      <c r="V27" s="102"/>
      <c r="W27" s="103"/>
      <c r="X27" s="102"/>
    </row>
    <row r="28" spans="2:25" ht="15" customHeight="1">
      <c r="B28" s="203" t="s">
        <v>334</v>
      </c>
      <c r="C28" s="210">
        <v>3135.91</v>
      </c>
      <c r="D28" s="112">
        <v>3891.86</v>
      </c>
      <c r="E28" s="178">
        <v>0.24106240293885994</v>
      </c>
      <c r="F28" s="210">
        <v>9748.99</v>
      </c>
      <c r="G28" s="112">
        <v>15968.36</v>
      </c>
      <c r="H28" s="178">
        <v>0.63795018766046541</v>
      </c>
      <c r="I28" s="210">
        <v>2186.83</v>
      </c>
      <c r="J28" s="112">
        <v>1499.63</v>
      </c>
      <c r="K28" s="178">
        <v>-0.31424482012776478</v>
      </c>
      <c r="L28" s="210">
        <v>12884.9</v>
      </c>
      <c r="M28" s="112">
        <v>19860.22</v>
      </c>
      <c r="N28" s="178">
        <v>0.54135616108778506</v>
      </c>
    </row>
    <row r="29" spans="2:25" ht="15" customHeight="1">
      <c r="B29" s="71" t="s">
        <v>1</v>
      </c>
      <c r="C29" s="210">
        <v>11581.88</v>
      </c>
      <c r="D29" s="112">
        <v>18949.97</v>
      </c>
      <c r="E29" s="178">
        <v>0.63617391995081995</v>
      </c>
      <c r="F29" s="210">
        <v>0</v>
      </c>
      <c r="G29" s="112">
        <v>0</v>
      </c>
      <c r="H29" s="178">
        <v>0</v>
      </c>
      <c r="I29" s="210">
        <v>0</v>
      </c>
      <c r="J29" s="112">
        <v>0</v>
      </c>
      <c r="K29" s="178">
        <v>0</v>
      </c>
      <c r="L29" s="210">
        <v>11581.88</v>
      </c>
      <c r="M29" s="112">
        <v>18949.97</v>
      </c>
      <c r="N29" s="178">
        <v>0.63617391995081995</v>
      </c>
    </row>
    <row r="30" spans="2:25" ht="15" customHeight="1">
      <c r="B30" s="71" t="s">
        <v>310</v>
      </c>
      <c r="C30" s="210">
        <v>24257.17</v>
      </c>
      <c r="D30" s="112">
        <v>17437.3</v>
      </c>
      <c r="E30" s="178">
        <v>-0.28114862533428259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24257.17</v>
      </c>
      <c r="M30" s="112">
        <v>17437.3</v>
      </c>
      <c r="N30" s="178">
        <v>-0.28114862533428259</v>
      </c>
    </row>
    <row r="31" spans="2:25" ht="15" customHeight="1">
      <c r="B31" s="71" t="s">
        <v>168</v>
      </c>
      <c r="C31" s="210">
        <v>0</v>
      </c>
      <c r="D31" s="112">
        <v>0</v>
      </c>
      <c r="E31" s="178">
        <v>0</v>
      </c>
      <c r="F31" s="210">
        <v>5162.43</v>
      </c>
      <c r="G31" s="112">
        <v>9656.81</v>
      </c>
      <c r="H31" s="178">
        <v>0.87059388698732942</v>
      </c>
      <c r="I31" s="210">
        <v>0</v>
      </c>
      <c r="J31" s="112">
        <v>0</v>
      </c>
      <c r="K31" s="178">
        <v>0</v>
      </c>
      <c r="L31" s="210">
        <v>5162.43</v>
      </c>
      <c r="M31" s="112">
        <v>9656.81</v>
      </c>
      <c r="N31" s="178">
        <v>0.87059388698732942</v>
      </c>
      <c r="P31" s="82"/>
      <c r="Q31" s="104"/>
    </row>
    <row r="32" spans="2:25" ht="15" customHeight="1">
      <c r="B32" s="203" t="s">
        <v>183</v>
      </c>
      <c r="C32" s="210">
        <v>9614.75</v>
      </c>
      <c r="D32" s="112">
        <v>8618.1</v>
      </c>
      <c r="E32" s="178">
        <v>-0.10365844145713614</v>
      </c>
      <c r="F32" s="210">
        <v>0</v>
      </c>
      <c r="G32" s="112">
        <v>0</v>
      </c>
      <c r="H32" s="178">
        <v>0</v>
      </c>
      <c r="I32" s="210">
        <v>0</v>
      </c>
      <c r="J32" s="112">
        <v>0</v>
      </c>
      <c r="K32" s="178">
        <v>0</v>
      </c>
      <c r="L32" s="210">
        <v>9614.75</v>
      </c>
      <c r="M32" s="112">
        <v>8618.1</v>
      </c>
      <c r="N32" s="178">
        <v>-0.10365844145713614</v>
      </c>
      <c r="P32" s="82"/>
      <c r="Q32" s="104"/>
    </row>
    <row r="33" spans="2:22" ht="15" customHeight="1">
      <c r="B33" s="203" t="s">
        <v>336</v>
      </c>
      <c r="C33" s="210">
        <v>0</v>
      </c>
      <c r="D33" s="112">
        <v>0</v>
      </c>
      <c r="E33" s="178">
        <v>0</v>
      </c>
      <c r="F33" s="210">
        <v>0</v>
      </c>
      <c r="G33" s="112">
        <v>7379.06</v>
      </c>
      <c r="H33" s="178" t="s">
        <v>403</v>
      </c>
      <c r="I33" s="210">
        <v>0</v>
      </c>
      <c r="J33" s="112">
        <v>0</v>
      </c>
      <c r="K33" s="178">
        <v>0</v>
      </c>
      <c r="L33" s="210">
        <v>0</v>
      </c>
      <c r="M33" s="112">
        <v>7379.06</v>
      </c>
      <c r="N33" s="178" t="s">
        <v>403</v>
      </c>
    </row>
    <row r="34" spans="2:22" ht="15" customHeight="1">
      <c r="B34" s="71" t="s">
        <v>185</v>
      </c>
      <c r="C34" s="210">
        <v>3989.69</v>
      </c>
      <c r="D34" s="112">
        <v>5355.41</v>
      </c>
      <c r="E34" s="178">
        <v>0.34231230997897072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3989.69</v>
      </c>
      <c r="M34" s="112">
        <v>5355.41</v>
      </c>
      <c r="N34" s="178">
        <v>0.34231230997897072</v>
      </c>
    </row>
    <row r="35" spans="2:22" ht="15" customHeight="1">
      <c r="B35" s="203" t="s">
        <v>194</v>
      </c>
      <c r="C35" s="210">
        <v>5381.02</v>
      </c>
      <c r="D35" s="112">
        <v>3997.5</v>
      </c>
      <c r="E35" s="178">
        <v>-0.2571111053294729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5381.02</v>
      </c>
      <c r="M35" s="112">
        <v>3997.5</v>
      </c>
      <c r="N35" s="178">
        <v>-0.2571111053294729</v>
      </c>
    </row>
    <row r="36" spans="2:22" ht="15" customHeight="1">
      <c r="B36" s="71" t="s">
        <v>318</v>
      </c>
      <c r="C36" s="210">
        <v>0</v>
      </c>
      <c r="D36" s="112">
        <v>0</v>
      </c>
      <c r="E36" s="178">
        <v>0</v>
      </c>
      <c r="F36" s="210">
        <v>-2836.57</v>
      </c>
      <c r="G36" s="112">
        <v>3255.1</v>
      </c>
      <c r="H36" s="178">
        <v>2.1475479187892419</v>
      </c>
      <c r="I36" s="210">
        <v>0</v>
      </c>
      <c r="J36" s="112">
        <v>0</v>
      </c>
      <c r="K36" s="178">
        <v>0</v>
      </c>
      <c r="L36" s="210">
        <v>-2836.57</v>
      </c>
      <c r="M36" s="112">
        <v>3255.1</v>
      </c>
      <c r="N36" s="178">
        <v>2.1475479187892419</v>
      </c>
    </row>
    <row r="37" spans="2:22" ht="15" customHeight="1">
      <c r="B37" s="71" t="s">
        <v>142</v>
      </c>
      <c r="C37" s="210">
        <v>860.43</v>
      </c>
      <c r="D37" s="112">
        <v>3854.5</v>
      </c>
      <c r="E37" s="178">
        <v>3.479736875748173</v>
      </c>
      <c r="F37" s="210">
        <v>1437.04</v>
      </c>
      <c r="G37" s="112">
        <v>-653.20000000000005</v>
      </c>
      <c r="H37" s="178">
        <v>-1.4545454545454544</v>
      </c>
      <c r="I37" s="210">
        <v>0</v>
      </c>
      <c r="J37" s="112">
        <v>0</v>
      </c>
      <c r="K37" s="178">
        <v>0</v>
      </c>
      <c r="L37" s="210">
        <v>2297.4699999999998</v>
      </c>
      <c r="M37" s="112">
        <v>3201.3</v>
      </c>
      <c r="N37" s="178">
        <v>0.393402307755923</v>
      </c>
    </row>
    <row r="38" spans="2:22" ht="15" customHeight="1">
      <c r="B38" s="71" t="s">
        <v>3</v>
      </c>
      <c r="C38" s="210">
        <v>1258.83</v>
      </c>
      <c r="D38" s="112">
        <v>956.37</v>
      </c>
      <c r="E38" s="178">
        <v>-0.24027072758037221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1258.83</v>
      </c>
      <c r="M38" s="112">
        <v>956.37</v>
      </c>
      <c r="N38" s="178">
        <v>-0.24027072758037221</v>
      </c>
    </row>
    <row r="39" spans="2:22" ht="15" customHeight="1">
      <c r="B39" s="203" t="s">
        <v>182</v>
      </c>
      <c r="C39" s="210">
        <v>39.86</v>
      </c>
      <c r="D39" s="294">
        <v>-15.24</v>
      </c>
      <c r="E39" s="178">
        <v>-1.3823381836427497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39.86</v>
      </c>
      <c r="M39" s="112">
        <v>-15.24</v>
      </c>
      <c r="N39" s="178">
        <v>-1.3823381836427497</v>
      </c>
      <c r="U39" s="84"/>
      <c r="V39" s="84"/>
    </row>
    <row r="40" spans="2:22" ht="15" customHeight="1">
      <c r="B40" s="203" t="s">
        <v>335</v>
      </c>
      <c r="C40" s="210">
        <v>0</v>
      </c>
      <c r="D40" s="112">
        <v>-592.15</v>
      </c>
      <c r="E40" s="178" t="s">
        <v>403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0</v>
      </c>
      <c r="M40" s="112">
        <v>-592.15</v>
      </c>
      <c r="N40" s="178" t="s">
        <v>403</v>
      </c>
      <c r="U40" s="84"/>
      <c r="V40" s="84"/>
    </row>
    <row r="41" spans="2:22" ht="15" customHeight="1">
      <c r="B41" s="71" t="s">
        <v>332</v>
      </c>
      <c r="C41" s="210">
        <v>0</v>
      </c>
      <c r="D41" s="112">
        <v>0</v>
      </c>
      <c r="E41" s="178">
        <v>0</v>
      </c>
      <c r="F41" s="210">
        <v>-1418.52</v>
      </c>
      <c r="G41" s="112">
        <v>-673.17</v>
      </c>
      <c r="H41" s="178">
        <v>0.525442009982235</v>
      </c>
      <c r="I41" s="210">
        <v>0</v>
      </c>
      <c r="J41" s="112">
        <v>0</v>
      </c>
      <c r="K41" s="178">
        <v>0</v>
      </c>
      <c r="L41" s="210">
        <v>-1418.52</v>
      </c>
      <c r="M41" s="112">
        <v>-673.17</v>
      </c>
      <c r="N41" s="178">
        <v>0.525442009982235</v>
      </c>
      <c r="U41" s="115"/>
    </row>
    <row r="42" spans="2:22" ht="15" customHeight="1">
      <c r="B42" s="71" t="s">
        <v>2</v>
      </c>
      <c r="C42" s="210">
        <v>0</v>
      </c>
      <c r="D42" s="112">
        <v>0</v>
      </c>
      <c r="E42" s="178">
        <v>0</v>
      </c>
      <c r="F42" s="210">
        <v>2306.37</v>
      </c>
      <c r="G42" s="112">
        <v>-796.78</v>
      </c>
      <c r="H42" s="178">
        <v>-1.3454692872349188</v>
      </c>
      <c r="I42" s="210">
        <v>0</v>
      </c>
      <c r="J42" s="112">
        <v>0</v>
      </c>
      <c r="K42" s="178">
        <v>0</v>
      </c>
      <c r="L42" s="210">
        <v>2306.37</v>
      </c>
      <c r="M42" s="112">
        <v>-796.78</v>
      </c>
      <c r="N42" s="178">
        <v>-1.3454692872349188</v>
      </c>
    </row>
    <row r="43" spans="2:22" ht="15" customHeight="1">
      <c r="B43" s="71" t="s">
        <v>31</v>
      </c>
      <c r="C43" s="210">
        <v>0</v>
      </c>
      <c r="D43" s="112">
        <v>0</v>
      </c>
      <c r="E43" s="178">
        <v>0</v>
      </c>
      <c r="F43" s="210">
        <v>364.14</v>
      </c>
      <c r="G43" s="112">
        <v>-982.1</v>
      </c>
      <c r="H43" s="178">
        <v>-3.6970396001537873</v>
      </c>
      <c r="I43" s="210">
        <v>0</v>
      </c>
      <c r="J43" s="112">
        <v>0</v>
      </c>
      <c r="K43" s="178">
        <v>0</v>
      </c>
      <c r="L43" s="210">
        <v>364.14</v>
      </c>
      <c r="M43" s="112">
        <v>-982.1</v>
      </c>
      <c r="N43" s="178">
        <v>-3.6970396001537873</v>
      </c>
    </row>
    <row r="44" spans="2:22" ht="15" customHeight="1">
      <c r="B44" s="203" t="s">
        <v>320</v>
      </c>
      <c r="C44" s="210">
        <v>1654.52</v>
      </c>
      <c r="D44" s="112">
        <v>-1489.36</v>
      </c>
      <c r="E44" s="178">
        <v>-1.9001764862316564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178">
        <v>0</v>
      </c>
      <c r="L44" s="210">
        <v>1654.52</v>
      </c>
      <c r="M44" s="112">
        <v>-1489.36</v>
      </c>
      <c r="N44" s="178">
        <v>-1.9001764862316564</v>
      </c>
    </row>
    <row r="45" spans="2:22" ht="15" customHeight="1">
      <c r="B45" s="203" t="s">
        <v>337</v>
      </c>
      <c r="C45" s="210">
        <v>0</v>
      </c>
      <c r="D45" s="112">
        <v>-5764.79</v>
      </c>
      <c r="E45" s="178" t="s">
        <v>403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0</v>
      </c>
      <c r="M45" s="112">
        <v>-5764.79</v>
      </c>
      <c r="N45" s="178" t="s">
        <v>403</v>
      </c>
    </row>
    <row r="46" spans="2:22" ht="15" customHeight="1">
      <c r="B46" s="203" t="s">
        <v>274</v>
      </c>
      <c r="C46" s="210">
        <v>5859.72</v>
      </c>
      <c r="D46" s="112">
        <v>-21754</v>
      </c>
      <c r="E46" s="178">
        <v>-4.712464076781826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/>
      <c r="L46" s="210">
        <v>5859.72</v>
      </c>
      <c r="M46" s="112">
        <v>-21754</v>
      </c>
      <c r="N46" s="178">
        <v>-4.712464076781826</v>
      </c>
      <c r="Q46" s="10"/>
      <c r="R46" s="10"/>
      <c r="S46" s="10"/>
    </row>
    <row r="47" spans="2:22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Q47" s="10"/>
      <c r="R47" s="10"/>
      <c r="S47" s="10"/>
    </row>
    <row r="48" spans="2:22" s="10" customFormat="1" ht="17.25" customHeight="1" thickTop="1" thickBot="1">
      <c r="B48" s="6" t="s">
        <v>5</v>
      </c>
      <c r="C48" s="179">
        <v>768671.03999999992</v>
      </c>
      <c r="D48" s="298">
        <v>829543.35999999987</v>
      </c>
      <c r="E48" s="286">
        <v>7.9191639638199404E-2</v>
      </c>
      <c r="F48" s="179">
        <v>1642114.34</v>
      </c>
      <c r="G48" s="155">
        <v>1726221.6300000001</v>
      </c>
      <c r="H48" s="286">
        <v>5.1218899897068092E-2</v>
      </c>
      <c r="I48" s="179">
        <v>4639.95</v>
      </c>
      <c r="J48" s="155">
        <v>6415.02</v>
      </c>
      <c r="K48" s="286">
        <v>0.38256231209388047</v>
      </c>
      <c r="L48" s="309">
        <v>2410785.3800000004</v>
      </c>
      <c r="M48" s="155">
        <v>2555764.9900000002</v>
      </c>
      <c r="N48" s="286">
        <v>6.0137916549004397E-2</v>
      </c>
      <c r="Q48" s="49"/>
      <c r="R48" s="49"/>
      <c r="S48" s="49"/>
      <c r="T48" s="49"/>
      <c r="U48" s="49"/>
      <c r="V48" s="49"/>
    </row>
    <row r="49" spans="2:2" ht="13.5" thickTop="1">
      <c r="B49" s="48" t="s">
        <v>362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42578125" style="49" customWidth="1"/>
    <col min="15" max="16384" width="11.42578125" style="49"/>
  </cols>
  <sheetData>
    <row r="1" spans="2:19" ht="13.5" customHeight="1">
      <c r="B1" s="625" t="s">
        <v>29</v>
      </c>
      <c r="C1" s="625"/>
      <c r="D1" s="625"/>
    </row>
    <row r="2" spans="2:19" ht="13.5" customHeight="1">
      <c r="B2" s="625"/>
      <c r="C2" s="625"/>
      <c r="D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7109375" style="49" customWidth="1"/>
    <col min="14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625" t="s">
        <v>29</v>
      </c>
      <c r="C1" s="625"/>
      <c r="D1" s="625"/>
      <c r="E1" s="625"/>
    </row>
    <row r="2" spans="2:19" ht="13.5" customHeight="1">
      <c r="B2" s="625"/>
      <c r="C2" s="625"/>
      <c r="D2" s="625"/>
      <c r="E2" s="625"/>
    </row>
    <row r="12" spans="2:19">
      <c r="C12" s="49">
        <v>0</v>
      </c>
    </row>
    <row r="14" spans="2:19">
      <c r="D14" s="49">
        <v>0</v>
      </c>
    </row>
    <row r="16" spans="2:19">
      <c r="R16" s="115"/>
      <c r="S16" s="115"/>
    </row>
    <row r="17" spans="4:20">
      <c r="T17" s="115"/>
    </row>
    <row r="23" spans="4:20">
      <c r="D23" s="219">
        <v>1.9799999999999998E-2</v>
      </c>
    </row>
    <row r="24" spans="4:20">
      <c r="D24" s="219">
        <v>2.3079365416738495E-2</v>
      </c>
    </row>
    <row r="48" spans="1:1">
      <c r="A48" s="49" t="s">
        <v>145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6384" width="11.42578125" style="49"/>
  </cols>
  <sheetData>
    <row r="1" spans="2:28" ht="13.5" customHeight="1">
      <c r="B1" s="625" t="s">
        <v>29</v>
      </c>
      <c r="C1" s="625"/>
    </row>
    <row r="2" spans="2:28" ht="13.5" customHeight="1">
      <c r="B2" s="625"/>
      <c r="C2" s="625"/>
    </row>
    <row r="3" spans="2:28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28" ht="20.25">
      <c r="B4" s="627" t="s">
        <v>78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28" ht="18" customHeigh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28" ht="13.5" customHeight="1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28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28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28" ht="15" customHeight="1" thickTop="1">
      <c r="B9" s="71" t="s">
        <v>34</v>
      </c>
      <c r="C9" s="210">
        <v>545789.21</v>
      </c>
      <c r="D9" s="112">
        <v>493242.55</v>
      </c>
      <c r="E9" s="178">
        <v>-9.6276472743021022E-2</v>
      </c>
      <c r="F9" s="210">
        <v>28031435.280000001</v>
      </c>
      <c r="G9" s="112">
        <v>32498413.739999998</v>
      </c>
      <c r="H9" s="178">
        <v>0.1593560377975764</v>
      </c>
      <c r="I9" s="210">
        <v>0</v>
      </c>
      <c r="J9" s="112">
        <v>0</v>
      </c>
      <c r="K9" s="178">
        <v>0</v>
      </c>
      <c r="L9" s="210">
        <v>28577224.490000002</v>
      </c>
      <c r="M9" s="112">
        <v>32991656.289999999</v>
      </c>
      <c r="N9" s="178">
        <v>0.15447377688987027</v>
      </c>
      <c r="T9" s="84"/>
      <c r="U9" s="84"/>
    </row>
    <row r="10" spans="2:28" ht="15" customHeight="1">
      <c r="B10" s="71" t="s">
        <v>33</v>
      </c>
      <c r="C10" s="210">
        <v>5566385.7599999998</v>
      </c>
      <c r="D10" s="112">
        <v>5451735.9299999997</v>
      </c>
      <c r="E10" s="178">
        <v>-2.0596817206574643E-2</v>
      </c>
      <c r="F10" s="210">
        <v>16473469.960000001</v>
      </c>
      <c r="G10" s="112">
        <v>18376595.530000001</v>
      </c>
      <c r="H10" s="178">
        <v>0.11552669684171386</v>
      </c>
      <c r="I10" s="210">
        <v>0</v>
      </c>
      <c r="J10" s="112">
        <v>0</v>
      </c>
      <c r="K10" s="178">
        <v>0</v>
      </c>
      <c r="L10" s="210">
        <v>22039855.719999999</v>
      </c>
      <c r="M10" s="112">
        <v>23828331.460000001</v>
      </c>
      <c r="N10" s="178">
        <v>8.1147343372899458E-2</v>
      </c>
      <c r="P10" s="82"/>
      <c r="Q10" s="82"/>
      <c r="R10" s="126"/>
      <c r="S10" s="107"/>
      <c r="T10" s="106"/>
      <c r="U10" s="84"/>
      <c r="V10" s="182"/>
      <c r="W10" s="84"/>
      <c r="X10" s="84"/>
      <c r="Y10" s="84"/>
      <c r="Z10" s="84"/>
      <c r="AB10" s="84"/>
    </row>
    <row r="11" spans="2:28" ht="15" customHeight="1">
      <c r="B11" s="71" t="s">
        <v>36</v>
      </c>
      <c r="C11" s="210">
        <v>4233087.82</v>
      </c>
      <c r="D11" s="112">
        <v>4821278.3499999996</v>
      </c>
      <c r="E11" s="178">
        <v>0.13895070336622481</v>
      </c>
      <c r="F11" s="210">
        <v>16511877.119999999</v>
      </c>
      <c r="G11" s="112">
        <v>17844452.989999998</v>
      </c>
      <c r="H11" s="178">
        <v>8.0704081087541388E-2</v>
      </c>
      <c r="I11" s="210">
        <v>181011.08</v>
      </c>
      <c r="J11" s="112">
        <v>174445.54</v>
      </c>
      <c r="K11" s="178">
        <v>-3.6271481281698222E-2</v>
      </c>
      <c r="L11" s="210">
        <v>20744964.939999998</v>
      </c>
      <c r="M11" s="112">
        <v>22665731.339999996</v>
      </c>
      <c r="N11" s="178">
        <v>9.2589522592849402E-2</v>
      </c>
      <c r="P11" s="82"/>
      <c r="Q11" s="82"/>
      <c r="R11" s="126"/>
      <c r="S11" s="107"/>
      <c r="T11" s="106"/>
      <c r="U11" s="84"/>
      <c r="V11" s="182"/>
      <c r="W11" s="84"/>
      <c r="X11" s="84"/>
      <c r="Y11" s="84"/>
      <c r="Z11" s="84"/>
      <c r="AB11" s="84"/>
    </row>
    <row r="12" spans="2:28" ht="15" customHeight="1">
      <c r="B12" s="203" t="s">
        <v>333</v>
      </c>
      <c r="C12" s="210">
        <v>0</v>
      </c>
      <c r="D12" s="112">
        <v>0</v>
      </c>
      <c r="E12" s="178">
        <v>0</v>
      </c>
      <c r="F12" s="210">
        <v>10875514.039999999</v>
      </c>
      <c r="G12" s="112">
        <v>14992927.539999999</v>
      </c>
      <c r="H12" s="178">
        <v>0.37859484019387102</v>
      </c>
      <c r="I12" s="210">
        <v>0</v>
      </c>
      <c r="J12" s="112">
        <v>0</v>
      </c>
      <c r="K12" s="178">
        <v>0</v>
      </c>
      <c r="L12" s="210">
        <v>10875514.039999999</v>
      </c>
      <c r="M12" s="112">
        <v>14992927.539999999</v>
      </c>
      <c r="N12" s="178">
        <v>0.37859484019387102</v>
      </c>
      <c r="T12" s="84"/>
      <c r="U12" s="84"/>
    </row>
    <row r="13" spans="2:28" ht="15" customHeight="1">
      <c r="B13" s="71" t="s">
        <v>184</v>
      </c>
      <c r="C13" s="210">
        <v>4062347.37</v>
      </c>
      <c r="D13" s="112">
        <v>4553500</v>
      </c>
      <c r="E13" s="178">
        <v>0.12090365132905902</v>
      </c>
      <c r="F13" s="210">
        <v>4377754.6100000003</v>
      </c>
      <c r="G13" s="112">
        <v>4996466.7</v>
      </c>
      <c r="H13" s="178">
        <v>0.14133092078452517</v>
      </c>
      <c r="I13" s="210">
        <v>32848.620000000003</v>
      </c>
      <c r="J13" s="112">
        <v>0</v>
      </c>
      <c r="K13" s="178">
        <v>-1</v>
      </c>
      <c r="L13" s="210">
        <v>8440101.9800000004</v>
      </c>
      <c r="M13" s="112">
        <v>9549966.6999999993</v>
      </c>
      <c r="N13" s="178">
        <v>0.13149897034774913</v>
      </c>
      <c r="T13" s="84"/>
      <c r="U13" s="84"/>
    </row>
    <row r="14" spans="2:28" ht="15" customHeight="1">
      <c r="B14" s="71" t="s">
        <v>166</v>
      </c>
      <c r="C14" s="210">
        <v>0</v>
      </c>
      <c r="D14" s="112">
        <v>0</v>
      </c>
      <c r="E14" s="178">
        <v>0</v>
      </c>
      <c r="F14" s="210">
        <v>8159302.8799999999</v>
      </c>
      <c r="G14" s="112">
        <v>8876910.9399999995</v>
      </c>
      <c r="H14" s="178">
        <v>8.7949677877382532E-2</v>
      </c>
      <c r="I14" s="210">
        <v>0</v>
      </c>
      <c r="J14" s="112">
        <v>0</v>
      </c>
      <c r="K14" s="178">
        <v>0</v>
      </c>
      <c r="L14" s="210">
        <v>8159302.8799999999</v>
      </c>
      <c r="M14" s="112">
        <v>8876910.9399999995</v>
      </c>
      <c r="N14" s="178">
        <v>8.7949677877382532E-2</v>
      </c>
      <c r="T14" s="84"/>
      <c r="U14" s="84"/>
    </row>
    <row r="15" spans="2:28" ht="15" customHeight="1">
      <c r="B15" s="71" t="s">
        <v>35</v>
      </c>
      <c r="C15" s="210">
        <v>3379876.16</v>
      </c>
      <c r="D15" s="112">
        <v>3556753.98</v>
      </c>
      <c r="E15" s="178">
        <v>5.2332633394473194E-2</v>
      </c>
      <c r="F15" s="210">
        <v>4292414.22</v>
      </c>
      <c r="G15" s="112">
        <v>4580413.4000000004</v>
      </c>
      <c r="H15" s="178">
        <v>6.7094917973690021E-2</v>
      </c>
      <c r="I15" s="210">
        <v>0</v>
      </c>
      <c r="J15" s="112">
        <v>0</v>
      </c>
      <c r="K15" s="178">
        <v>0</v>
      </c>
      <c r="L15" s="210">
        <v>7672290.3799999999</v>
      </c>
      <c r="M15" s="112">
        <v>8137167.3800000008</v>
      </c>
      <c r="N15" s="178">
        <v>6.0591684747990593E-2</v>
      </c>
      <c r="T15" s="84"/>
      <c r="U15" s="84"/>
    </row>
    <row r="16" spans="2:28" ht="15" customHeight="1">
      <c r="B16" s="71" t="s">
        <v>168</v>
      </c>
      <c r="C16" s="210">
        <v>0</v>
      </c>
      <c r="D16" s="112">
        <v>0</v>
      </c>
      <c r="E16" s="178">
        <v>0</v>
      </c>
      <c r="F16" s="210">
        <v>5116891.75</v>
      </c>
      <c r="G16" s="112">
        <v>5359080.7</v>
      </c>
      <c r="H16" s="178">
        <v>4.733126316381428E-2</v>
      </c>
      <c r="I16" s="210">
        <v>0</v>
      </c>
      <c r="J16" s="112">
        <v>0</v>
      </c>
      <c r="K16" s="178">
        <v>0</v>
      </c>
      <c r="L16" s="210">
        <v>5116891.75</v>
      </c>
      <c r="M16" s="112">
        <v>5359080.7</v>
      </c>
      <c r="N16" s="178">
        <v>4.733126316381428E-2</v>
      </c>
      <c r="T16" s="84"/>
      <c r="U16" s="84"/>
    </row>
    <row r="17" spans="2:21" ht="15" customHeight="1">
      <c r="B17" s="71" t="s">
        <v>143</v>
      </c>
      <c r="C17" s="210">
        <v>4557279.16</v>
      </c>
      <c r="D17" s="112">
        <v>5191035.9000000004</v>
      </c>
      <c r="E17" s="178">
        <v>0.13906471772951479</v>
      </c>
      <c r="F17" s="210">
        <v>0</v>
      </c>
      <c r="G17" s="112">
        <v>0</v>
      </c>
      <c r="H17" s="178">
        <v>0</v>
      </c>
      <c r="I17" s="210">
        <v>0</v>
      </c>
      <c r="J17" s="112">
        <v>0</v>
      </c>
      <c r="K17" s="178">
        <v>0</v>
      </c>
      <c r="L17" s="210">
        <v>4557279.16</v>
      </c>
      <c r="M17" s="112">
        <v>5191035.9000000004</v>
      </c>
      <c r="N17" s="178">
        <v>0.13906471772951479</v>
      </c>
      <c r="T17" s="84"/>
      <c r="U17" s="84"/>
    </row>
    <row r="18" spans="2:21" ht="15" customHeight="1">
      <c r="B18" s="71" t="s">
        <v>180</v>
      </c>
      <c r="C18" s="210">
        <v>2011724.42</v>
      </c>
      <c r="D18" s="112">
        <v>2239117.19</v>
      </c>
      <c r="E18" s="178">
        <v>0.11303375737716602</v>
      </c>
      <c r="F18" s="210">
        <v>1927942.29</v>
      </c>
      <c r="G18" s="112">
        <v>2001039.78</v>
      </c>
      <c r="H18" s="178">
        <v>3.7914770778745659E-2</v>
      </c>
      <c r="I18" s="210">
        <v>0</v>
      </c>
      <c r="J18" s="112">
        <v>0</v>
      </c>
      <c r="K18" s="178">
        <v>0</v>
      </c>
      <c r="L18" s="210">
        <v>3939666.71</v>
      </c>
      <c r="M18" s="112">
        <v>4240156.97</v>
      </c>
      <c r="N18" s="178">
        <v>7.6273015490693569E-2</v>
      </c>
      <c r="T18" s="84"/>
      <c r="U18" s="84"/>
    </row>
    <row r="19" spans="2:21" ht="15" customHeight="1">
      <c r="B19" s="203" t="s">
        <v>169</v>
      </c>
      <c r="C19" s="210">
        <v>678935.02</v>
      </c>
      <c r="D19" s="112">
        <v>705807.51</v>
      </c>
      <c r="E19" s="178">
        <v>3.9580356305674129E-2</v>
      </c>
      <c r="F19" s="210">
        <v>2665245.9700000002</v>
      </c>
      <c r="G19" s="112">
        <v>2711480.13</v>
      </c>
      <c r="H19" s="178">
        <v>1.7347051837020386E-2</v>
      </c>
      <c r="I19" s="210">
        <v>0</v>
      </c>
      <c r="J19" s="112">
        <v>0</v>
      </c>
      <c r="K19" s="178"/>
      <c r="L19" s="210">
        <v>3344180.99</v>
      </c>
      <c r="M19" s="112">
        <v>3417287.6399999997</v>
      </c>
      <c r="N19" s="178">
        <v>2.1860853290718407E-2</v>
      </c>
    </row>
    <row r="20" spans="2:21" ht="15" customHeight="1">
      <c r="B20" s="71" t="s">
        <v>319</v>
      </c>
      <c r="C20" s="210">
        <v>2879371.33</v>
      </c>
      <c r="D20" s="112">
        <v>2998133.59</v>
      </c>
      <c r="E20" s="178">
        <v>4.124589932622541E-2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2879371.33</v>
      </c>
      <c r="M20" s="112">
        <v>2998133.59</v>
      </c>
      <c r="N20" s="178">
        <v>4.124589932622541E-2</v>
      </c>
      <c r="T20" s="94"/>
    </row>
    <row r="21" spans="2:21" ht="15" customHeight="1">
      <c r="B21" s="71" t="s">
        <v>144</v>
      </c>
      <c r="C21" s="210">
        <v>2605636.46</v>
      </c>
      <c r="D21" s="112">
        <v>2673841.17</v>
      </c>
      <c r="E21" s="178">
        <v>2.6175834981983621E-2</v>
      </c>
      <c r="F21" s="210">
        <v>178218.21</v>
      </c>
      <c r="G21" s="112">
        <v>191206.17</v>
      </c>
      <c r="H21" s="178">
        <v>7.2876727916861145E-2</v>
      </c>
      <c r="I21" s="210">
        <v>0</v>
      </c>
      <c r="J21" s="112">
        <v>0</v>
      </c>
      <c r="K21" s="178">
        <v>0</v>
      </c>
      <c r="L21" s="210">
        <v>2783854.67</v>
      </c>
      <c r="M21" s="112">
        <v>2865047.34</v>
      </c>
      <c r="N21" s="178">
        <v>2.9165556260880503E-2</v>
      </c>
    </row>
    <row r="22" spans="2:21" ht="15" customHeight="1">
      <c r="B22" s="71" t="s">
        <v>32</v>
      </c>
      <c r="C22" s="210">
        <v>2333014.12</v>
      </c>
      <c r="D22" s="112">
        <v>2773186.07</v>
      </c>
      <c r="E22" s="178">
        <v>0.18867093269028296</v>
      </c>
      <c r="F22" s="210">
        <v>0</v>
      </c>
      <c r="G22" s="112">
        <v>0</v>
      </c>
      <c r="H22" s="178">
        <v>0</v>
      </c>
      <c r="I22" s="210">
        <v>0</v>
      </c>
      <c r="J22" s="112">
        <v>0</v>
      </c>
      <c r="K22" s="178">
        <v>0</v>
      </c>
      <c r="L22" s="210">
        <v>2333014.12</v>
      </c>
      <c r="M22" s="112">
        <v>2773186.07</v>
      </c>
      <c r="N22" s="178">
        <v>0.18867093269028296</v>
      </c>
    </row>
    <row r="23" spans="2:21" ht="15" customHeight="1">
      <c r="B23" s="203" t="s">
        <v>331</v>
      </c>
      <c r="C23" s="210">
        <v>0</v>
      </c>
      <c r="D23" s="112">
        <v>0</v>
      </c>
      <c r="E23" s="178">
        <v>0</v>
      </c>
      <c r="F23" s="210">
        <v>2012982.5</v>
      </c>
      <c r="G23" s="112">
        <v>2229727.33</v>
      </c>
      <c r="H23" s="178">
        <v>0.10767347952602671</v>
      </c>
      <c r="I23" s="210">
        <v>0</v>
      </c>
      <c r="J23" s="112">
        <v>0</v>
      </c>
      <c r="K23" s="178">
        <v>0</v>
      </c>
      <c r="L23" s="210">
        <v>2012982.5</v>
      </c>
      <c r="M23" s="112">
        <v>2229727.33</v>
      </c>
      <c r="N23" s="178">
        <v>0.10767347952602671</v>
      </c>
    </row>
    <row r="24" spans="2:21" ht="15" customHeight="1">
      <c r="B24" s="71" t="s">
        <v>179</v>
      </c>
      <c r="C24" s="210">
        <v>0</v>
      </c>
      <c r="D24" s="112">
        <v>0</v>
      </c>
      <c r="E24" s="178">
        <v>0</v>
      </c>
      <c r="F24" s="210">
        <v>1996734.5</v>
      </c>
      <c r="G24" s="112">
        <v>2209056.7200000002</v>
      </c>
      <c r="H24" s="178">
        <v>0.10633472802718649</v>
      </c>
      <c r="I24" s="210">
        <v>0</v>
      </c>
      <c r="J24" s="112">
        <v>0</v>
      </c>
      <c r="K24" s="178">
        <v>0</v>
      </c>
      <c r="L24" s="210">
        <v>1996734.5</v>
      </c>
      <c r="M24" s="112">
        <v>2209056.7200000002</v>
      </c>
      <c r="N24" s="178">
        <v>0.10633472802718649</v>
      </c>
    </row>
    <row r="25" spans="2:21" ht="15" customHeight="1">
      <c r="B25" s="71" t="s">
        <v>0</v>
      </c>
      <c r="C25" s="210">
        <v>1759299.44</v>
      </c>
      <c r="D25" s="112">
        <v>1853839.33</v>
      </c>
      <c r="E25" s="178">
        <v>5.3737236453619365E-2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1759299.44</v>
      </c>
      <c r="M25" s="112">
        <v>1853839.33</v>
      </c>
      <c r="N25" s="178">
        <v>5.3737236453619365E-2</v>
      </c>
    </row>
    <row r="26" spans="2:21" ht="15" customHeight="1">
      <c r="B26" s="71" t="s">
        <v>310</v>
      </c>
      <c r="C26" s="210">
        <v>1578955.97</v>
      </c>
      <c r="D26" s="112">
        <v>1798640.31</v>
      </c>
      <c r="E26" s="178">
        <v>0.1391326573849935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1578955.97</v>
      </c>
      <c r="M26" s="112">
        <v>1798640.31</v>
      </c>
      <c r="N26" s="178">
        <v>0.1391326573849935</v>
      </c>
    </row>
    <row r="27" spans="2:21" ht="15" customHeight="1">
      <c r="B27" s="71" t="s">
        <v>142</v>
      </c>
      <c r="C27" s="210">
        <v>1138934.95</v>
      </c>
      <c r="D27" s="112">
        <v>1133869.79</v>
      </c>
      <c r="E27" s="178">
        <v>-4.4472776957102918E-3</v>
      </c>
      <c r="F27" s="210">
        <v>687707.35</v>
      </c>
      <c r="G27" s="112">
        <v>655054.06999999995</v>
      </c>
      <c r="H27" s="178">
        <v>-4.7481359621938064E-2</v>
      </c>
      <c r="I27" s="210">
        <v>0</v>
      </c>
      <c r="J27" s="112">
        <v>0</v>
      </c>
      <c r="K27" s="178">
        <v>0</v>
      </c>
      <c r="L27" s="210">
        <v>1826642.2999999998</v>
      </c>
      <c r="M27" s="112">
        <v>1788923.8599999999</v>
      </c>
      <c r="N27" s="178">
        <v>-2.0649056468253223E-2</v>
      </c>
    </row>
    <row r="28" spans="2:21" ht="15" customHeight="1">
      <c r="B28" s="71" t="s">
        <v>324</v>
      </c>
      <c r="C28" s="210">
        <v>0</v>
      </c>
      <c r="D28" s="112">
        <v>0</v>
      </c>
      <c r="E28" s="178">
        <v>0</v>
      </c>
      <c r="F28" s="210">
        <v>1245088.93</v>
      </c>
      <c r="G28" s="112">
        <v>1457524.56</v>
      </c>
      <c r="H28" s="178">
        <v>0.17061884085661266</v>
      </c>
      <c r="I28" s="210">
        <v>0</v>
      </c>
      <c r="J28" s="112">
        <v>0</v>
      </c>
      <c r="K28" s="178">
        <v>0</v>
      </c>
      <c r="L28" s="210">
        <v>1245088.93</v>
      </c>
      <c r="M28" s="112">
        <v>1457524.56</v>
      </c>
      <c r="N28" s="178">
        <v>0.17061884085661266</v>
      </c>
    </row>
    <row r="29" spans="2:21" ht="15" customHeight="1">
      <c r="B29" s="71" t="s">
        <v>4</v>
      </c>
      <c r="C29" s="210">
        <v>1214654.6399999999</v>
      </c>
      <c r="D29" s="112">
        <v>1369260.75</v>
      </c>
      <c r="E29" s="178">
        <v>0.12728400724670191</v>
      </c>
      <c r="F29" s="210">
        <v>0</v>
      </c>
      <c r="G29" s="112">
        <v>0</v>
      </c>
      <c r="H29" s="178">
        <v>0</v>
      </c>
      <c r="I29" s="210">
        <v>0</v>
      </c>
      <c r="J29" s="112">
        <v>0</v>
      </c>
      <c r="K29" s="178">
        <v>0</v>
      </c>
      <c r="L29" s="210">
        <v>1214654.6399999999</v>
      </c>
      <c r="M29" s="112">
        <v>1369260.75</v>
      </c>
      <c r="N29" s="178">
        <v>0.12728400724670191</v>
      </c>
    </row>
    <row r="30" spans="2:21" ht="15" customHeight="1">
      <c r="B30" s="203" t="s">
        <v>167</v>
      </c>
      <c r="C30" s="210">
        <v>1281962.04</v>
      </c>
      <c r="D30" s="112">
        <v>1250943.1399999999</v>
      </c>
      <c r="E30" s="178">
        <v>-2.419642628419804E-2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1281962.04</v>
      </c>
      <c r="M30" s="112">
        <v>1250943.1399999999</v>
      </c>
      <c r="N30" s="178">
        <v>-2.419642628419804E-2</v>
      </c>
    </row>
    <row r="31" spans="2:21" ht="15" customHeight="1">
      <c r="B31" s="203" t="s">
        <v>274</v>
      </c>
      <c r="C31" s="210">
        <v>1050281.48</v>
      </c>
      <c r="D31" s="112">
        <v>1078144.3</v>
      </c>
      <c r="E31" s="178">
        <v>2.6528907279218202E-2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1050281.48</v>
      </c>
      <c r="M31" s="112">
        <v>1078144.3</v>
      </c>
      <c r="N31" s="178">
        <v>2.6528907279218202E-2</v>
      </c>
    </row>
    <row r="32" spans="2:21" ht="15" customHeight="1">
      <c r="B32" s="71" t="s">
        <v>1</v>
      </c>
      <c r="C32" s="210">
        <v>1103495.22</v>
      </c>
      <c r="D32" s="112">
        <v>1061430.74</v>
      </c>
      <c r="E32" s="178">
        <v>-3.8119313285289974E-2</v>
      </c>
      <c r="F32" s="210">
        <v>0</v>
      </c>
      <c r="G32" s="112">
        <v>0</v>
      </c>
      <c r="H32" s="178">
        <v>0</v>
      </c>
      <c r="I32" s="210">
        <v>0</v>
      </c>
      <c r="J32" s="112">
        <v>0</v>
      </c>
      <c r="K32" s="178">
        <v>0</v>
      </c>
      <c r="L32" s="210">
        <v>1103495.22</v>
      </c>
      <c r="M32" s="112">
        <v>1061430.74</v>
      </c>
      <c r="N32" s="178">
        <v>-3.8119313285289974E-2</v>
      </c>
    </row>
    <row r="33" spans="2:21" ht="15" customHeight="1">
      <c r="B33" s="203" t="s">
        <v>183</v>
      </c>
      <c r="C33" s="210">
        <v>902788.52</v>
      </c>
      <c r="D33" s="112">
        <v>903210.2</v>
      </c>
      <c r="E33" s="178">
        <v>4.67086134413777E-4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178">
        <v>0</v>
      </c>
      <c r="L33" s="210">
        <v>902788.52</v>
      </c>
      <c r="M33" s="112">
        <v>903210.2</v>
      </c>
      <c r="N33" s="178">
        <v>4.67086134413777E-4</v>
      </c>
    </row>
    <row r="34" spans="2:21" ht="15" customHeight="1">
      <c r="B34" s="203" t="s">
        <v>336</v>
      </c>
      <c r="C34" s="210">
        <v>0</v>
      </c>
      <c r="D34" s="112">
        <v>0</v>
      </c>
      <c r="E34" s="178">
        <v>0</v>
      </c>
      <c r="F34" s="210">
        <v>0</v>
      </c>
      <c r="G34" s="112">
        <v>751379.6</v>
      </c>
      <c r="H34" s="178" t="s">
        <v>403</v>
      </c>
      <c r="I34" s="210">
        <v>0</v>
      </c>
      <c r="J34" s="112">
        <v>0</v>
      </c>
      <c r="K34" s="178">
        <v>0</v>
      </c>
      <c r="L34" s="210">
        <v>0</v>
      </c>
      <c r="M34" s="112">
        <v>751379.6</v>
      </c>
      <c r="N34" s="178" t="s">
        <v>403</v>
      </c>
    </row>
    <row r="35" spans="2:21" ht="15" customHeight="1">
      <c r="B35" s="203" t="s">
        <v>334</v>
      </c>
      <c r="C35" s="210">
        <v>172043.53</v>
      </c>
      <c r="D35" s="112">
        <v>210452.58</v>
      </c>
      <c r="E35" s="178">
        <v>0.22325192932277074</v>
      </c>
      <c r="F35" s="210">
        <v>442233.46</v>
      </c>
      <c r="G35" s="112">
        <v>438636.62</v>
      </c>
      <c r="H35" s="178">
        <v>-8.1333511037360792E-3</v>
      </c>
      <c r="I35" s="210">
        <v>49453.46</v>
      </c>
      <c r="J35" s="112">
        <v>43638.49</v>
      </c>
      <c r="K35" s="178">
        <v>-0.11758469478172005</v>
      </c>
      <c r="L35" s="210">
        <v>614276.99</v>
      </c>
      <c r="M35" s="112">
        <v>649089.19999999995</v>
      </c>
      <c r="N35" s="178">
        <v>5.6671844406869225E-2</v>
      </c>
    </row>
    <row r="36" spans="2:21" ht="15" customHeight="1">
      <c r="B36" s="203" t="s">
        <v>194</v>
      </c>
      <c r="C36" s="210">
        <v>362122.4</v>
      </c>
      <c r="D36" s="112">
        <v>442267.9</v>
      </c>
      <c r="E36" s="178">
        <v>0.22132157524638077</v>
      </c>
      <c r="F36" s="210">
        <v>0</v>
      </c>
      <c r="G36" s="112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362122.4</v>
      </c>
      <c r="M36" s="112">
        <v>442267.9</v>
      </c>
      <c r="N36" s="178">
        <v>0.22132157524638077</v>
      </c>
    </row>
    <row r="37" spans="2:21" ht="15" customHeight="1">
      <c r="B37" s="71" t="s">
        <v>2</v>
      </c>
      <c r="C37" s="210">
        <v>0</v>
      </c>
      <c r="D37" s="112">
        <v>0</v>
      </c>
      <c r="E37" s="178">
        <v>0</v>
      </c>
      <c r="F37" s="210">
        <v>367913.03</v>
      </c>
      <c r="G37" s="112">
        <v>410358.19</v>
      </c>
      <c r="H37" s="178">
        <v>0.1153673736426241</v>
      </c>
      <c r="I37" s="210">
        <v>0</v>
      </c>
      <c r="J37" s="112">
        <v>0</v>
      </c>
      <c r="K37" s="178">
        <v>0</v>
      </c>
      <c r="L37" s="210">
        <v>367913.03</v>
      </c>
      <c r="M37" s="112">
        <v>410358.19</v>
      </c>
      <c r="N37" s="178">
        <v>0.1153673736426241</v>
      </c>
    </row>
    <row r="38" spans="2:21" ht="15" customHeight="1">
      <c r="B38" s="71" t="s">
        <v>3</v>
      </c>
      <c r="C38" s="210">
        <v>244725.27</v>
      </c>
      <c r="D38" s="112">
        <v>265939.24</v>
      </c>
      <c r="E38" s="178">
        <v>8.6684836429029175E-2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244725.27</v>
      </c>
      <c r="M38" s="112">
        <v>265939.24</v>
      </c>
      <c r="N38" s="178">
        <v>8.6684836429029175E-2</v>
      </c>
    </row>
    <row r="39" spans="2:21" ht="15" customHeight="1">
      <c r="B39" s="71" t="s">
        <v>185</v>
      </c>
      <c r="C39" s="210">
        <v>221179.78</v>
      </c>
      <c r="D39" s="112">
        <v>230898.7</v>
      </c>
      <c r="E39" s="178">
        <v>4.3941268049005264E-2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221179.78</v>
      </c>
      <c r="M39" s="112">
        <v>230898.7</v>
      </c>
      <c r="N39" s="178">
        <v>4.3941268049005264E-2</v>
      </c>
    </row>
    <row r="40" spans="2:21" ht="15" customHeight="1">
      <c r="B40" s="71" t="s">
        <v>318</v>
      </c>
      <c r="C40" s="210">
        <v>0</v>
      </c>
      <c r="D40" s="112">
        <v>0</v>
      </c>
      <c r="E40" s="178">
        <v>0</v>
      </c>
      <c r="F40" s="210">
        <v>139533.03</v>
      </c>
      <c r="G40" s="112">
        <v>193617</v>
      </c>
      <c r="H40" s="178">
        <v>0.38760693435812293</v>
      </c>
      <c r="I40" s="210">
        <v>0</v>
      </c>
      <c r="J40" s="112">
        <v>0</v>
      </c>
      <c r="K40" s="178">
        <v>0</v>
      </c>
      <c r="L40" s="210">
        <v>139533.03</v>
      </c>
      <c r="M40" s="112">
        <v>193617</v>
      </c>
      <c r="N40" s="178">
        <v>0.38760693435812293</v>
      </c>
    </row>
    <row r="41" spans="2:21" ht="15" customHeight="1">
      <c r="B41" s="71" t="s">
        <v>332</v>
      </c>
      <c r="C41" s="210">
        <v>0</v>
      </c>
      <c r="D41" s="112">
        <v>0</v>
      </c>
      <c r="E41" s="178">
        <v>0</v>
      </c>
      <c r="F41" s="210">
        <v>93955.65</v>
      </c>
      <c r="G41" s="112">
        <v>168091.42</v>
      </c>
      <c r="H41" s="178">
        <v>0.789050685083867</v>
      </c>
      <c r="I41" s="210">
        <v>0</v>
      </c>
      <c r="J41" s="112">
        <v>0</v>
      </c>
      <c r="K41" s="178">
        <v>0</v>
      </c>
      <c r="L41" s="210">
        <v>93955.65</v>
      </c>
      <c r="M41" s="112">
        <v>168091.42</v>
      </c>
      <c r="N41" s="178">
        <v>0.789050685083867</v>
      </c>
    </row>
    <row r="42" spans="2:21" ht="15" customHeight="1">
      <c r="B42" s="203" t="s">
        <v>320</v>
      </c>
      <c r="C42" s="210">
        <v>150585.25</v>
      </c>
      <c r="D42" s="112">
        <v>154817.78</v>
      </c>
      <c r="E42" s="178">
        <v>2.8107201734565629E-2</v>
      </c>
      <c r="F42" s="210">
        <v>0</v>
      </c>
      <c r="G42" s="112">
        <v>0</v>
      </c>
      <c r="H42" s="178">
        <v>0</v>
      </c>
      <c r="I42" s="210">
        <v>0</v>
      </c>
      <c r="J42" s="112">
        <v>0</v>
      </c>
      <c r="K42" s="178">
        <v>0</v>
      </c>
      <c r="L42" s="210">
        <v>150585.25</v>
      </c>
      <c r="M42" s="112">
        <v>154817.78</v>
      </c>
      <c r="N42" s="178">
        <v>2.8107201734565629E-2</v>
      </c>
      <c r="U42" s="115"/>
    </row>
    <row r="43" spans="2:21" ht="15" customHeight="1">
      <c r="B43" s="203" t="s">
        <v>335</v>
      </c>
      <c r="C43" s="210">
        <v>0</v>
      </c>
      <c r="D43" s="112">
        <v>127963.56</v>
      </c>
      <c r="E43" s="178" t="s">
        <v>403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0</v>
      </c>
      <c r="M43" s="112">
        <v>127963.56</v>
      </c>
      <c r="N43" s="178" t="s">
        <v>403</v>
      </c>
    </row>
    <row r="44" spans="2:21" ht="15" customHeight="1">
      <c r="B44" s="203" t="s">
        <v>182</v>
      </c>
      <c r="C44" s="210">
        <v>50536.55</v>
      </c>
      <c r="D44" s="112">
        <v>73097.11</v>
      </c>
      <c r="E44" s="178">
        <v>0.44642065989862778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178">
        <v>0</v>
      </c>
      <c r="L44" s="210">
        <v>50536.55</v>
      </c>
      <c r="M44" s="112">
        <v>73097.11</v>
      </c>
      <c r="N44" s="178">
        <v>0.44642065989862778</v>
      </c>
    </row>
    <row r="45" spans="2:21" ht="15" customHeight="1">
      <c r="B45" s="71" t="s">
        <v>31</v>
      </c>
      <c r="C45" s="210">
        <v>0</v>
      </c>
      <c r="D45" s="112">
        <v>0</v>
      </c>
      <c r="E45" s="178">
        <v>0</v>
      </c>
      <c r="F45" s="210">
        <v>55987.82</v>
      </c>
      <c r="G45" s="112">
        <v>64004.9</v>
      </c>
      <c r="H45" s="178">
        <v>0.14319328739715176</v>
      </c>
      <c r="I45" s="210">
        <v>0</v>
      </c>
      <c r="J45" s="112">
        <v>0</v>
      </c>
      <c r="K45" s="178">
        <v>0</v>
      </c>
      <c r="L45" s="210">
        <v>55987.82</v>
      </c>
      <c r="M45" s="112">
        <v>64004.9</v>
      </c>
      <c r="N45" s="178">
        <v>0.14319328739715176</v>
      </c>
    </row>
    <row r="46" spans="2:21" ht="15" customHeight="1">
      <c r="B46" s="203" t="s">
        <v>337</v>
      </c>
      <c r="C46" s="210">
        <v>0</v>
      </c>
      <c r="D46" s="112">
        <v>45492.89</v>
      </c>
      <c r="E46" s="178" t="s">
        <v>403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0</v>
      </c>
      <c r="M46" s="112">
        <v>45492.89</v>
      </c>
      <c r="N46" s="178" t="s">
        <v>403</v>
      </c>
    </row>
    <row r="47" spans="2:21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R47" s="84"/>
    </row>
    <row r="48" spans="2:21" s="10" customFormat="1" ht="17.25" customHeight="1" thickTop="1" thickBot="1">
      <c r="B48" s="6" t="s">
        <v>5</v>
      </c>
      <c r="C48" s="55">
        <v>44085011.870000005</v>
      </c>
      <c r="D48" s="56">
        <v>47457900.560000002</v>
      </c>
      <c r="E48" s="280">
        <v>7.6508739522315058E-2</v>
      </c>
      <c r="F48" s="55">
        <v>105652202.59999999</v>
      </c>
      <c r="G48" s="56">
        <v>121006438.03</v>
      </c>
      <c r="H48" s="280">
        <v>0.14532811481584776</v>
      </c>
      <c r="I48" s="55">
        <v>263313.15999999997</v>
      </c>
      <c r="J48" s="56">
        <v>218084.03</v>
      </c>
      <c r="K48" s="280">
        <v>-0.17176934871010618</v>
      </c>
      <c r="L48" s="55">
        <v>149737214.47</v>
      </c>
      <c r="M48" s="56">
        <v>168464338.59</v>
      </c>
      <c r="N48" s="280">
        <v>0.12506659874958476</v>
      </c>
      <c r="Q48" s="49"/>
      <c r="R48" s="49"/>
    </row>
    <row r="49" spans="2:13" ht="13.5" thickTop="1">
      <c r="B49" s="48" t="s">
        <v>362</v>
      </c>
    </row>
    <row r="50" spans="2:13">
      <c r="M50" s="115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625" t="s">
        <v>29</v>
      </c>
      <c r="C1" s="625"/>
    </row>
    <row r="2" spans="2:32" ht="13.5" customHeight="1">
      <c r="B2" s="625"/>
      <c r="C2" s="625"/>
    </row>
    <row r="3" spans="2:32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0.25">
      <c r="B4" s="627" t="s">
        <v>157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 customHeigh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 ht="13.5" customHeight="1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32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32" ht="15" customHeight="1" thickTop="1">
      <c r="B9" s="71" t="s">
        <v>34</v>
      </c>
      <c r="C9" s="210">
        <v>162395.73000000001</v>
      </c>
      <c r="D9" s="112">
        <v>163979.39000000001</v>
      </c>
      <c r="E9" s="178">
        <v>9.7518573918169114E-3</v>
      </c>
      <c r="F9" s="210">
        <v>26483258.379999999</v>
      </c>
      <c r="G9" s="112">
        <v>30544356.390000001</v>
      </c>
      <c r="H9" s="178">
        <v>0.15334585917369287</v>
      </c>
      <c r="I9" s="210">
        <v>0</v>
      </c>
      <c r="J9" s="112">
        <v>0</v>
      </c>
      <c r="K9" s="178">
        <v>0</v>
      </c>
      <c r="L9" s="210">
        <v>26645654.109999999</v>
      </c>
      <c r="M9" s="112">
        <v>30708335.780000001</v>
      </c>
      <c r="N9" s="178">
        <v>0.15247070509990951</v>
      </c>
      <c r="X9" s="84"/>
      <c r="Y9" s="84"/>
    </row>
    <row r="10" spans="2:32" ht="15" customHeight="1">
      <c r="B10" s="71" t="s">
        <v>33</v>
      </c>
      <c r="C10" s="210">
        <v>2791181.62</v>
      </c>
      <c r="D10" s="112">
        <v>2780111.33</v>
      </c>
      <c r="E10" s="178">
        <v>-3.9661661285946836E-3</v>
      </c>
      <c r="F10" s="210">
        <v>14036677.720000001</v>
      </c>
      <c r="G10" s="112">
        <v>15774562.640000001</v>
      </c>
      <c r="H10" s="178">
        <v>0.12381027438734982</v>
      </c>
      <c r="I10" s="210">
        <v>0</v>
      </c>
      <c r="J10" s="112">
        <v>0</v>
      </c>
      <c r="K10" s="178">
        <v>0</v>
      </c>
      <c r="L10" s="210">
        <v>16827859.34</v>
      </c>
      <c r="M10" s="112">
        <v>18554673.969999999</v>
      </c>
      <c r="N10" s="178">
        <v>0.10261641692567172</v>
      </c>
      <c r="P10" s="82"/>
      <c r="Q10" s="82"/>
      <c r="R10" s="126"/>
      <c r="S10" s="104"/>
      <c r="T10" s="106"/>
      <c r="U10" s="107"/>
      <c r="V10" s="105"/>
      <c r="W10" s="107"/>
      <c r="X10" s="106"/>
      <c r="Y10" s="84"/>
      <c r="Z10" s="182"/>
      <c r="AA10" s="84"/>
      <c r="AB10" s="84"/>
      <c r="AC10" s="84"/>
      <c r="AD10" s="84"/>
      <c r="AF10" s="84"/>
    </row>
    <row r="11" spans="2:32" ht="15" customHeight="1">
      <c r="B11" s="71" t="s">
        <v>36</v>
      </c>
      <c r="C11" s="210">
        <v>2319194.0099999998</v>
      </c>
      <c r="D11" s="294">
        <v>2463215.08</v>
      </c>
      <c r="E11" s="310">
        <v>6.2099621411147193E-2</v>
      </c>
      <c r="F11" s="311">
        <v>13538997.24</v>
      </c>
      <c r="G11" s="294">
        <v>14455041.08</v>
      </c>
      <c r="H11" s="178">
        <v>6.7659651875370333E-2</v>
      </c>
      <c r="I11" s="210">
        <v>163773.37</v>
      </c>
      <c r="J11" s="112">
        <v>159911.81</v>
      </c>
      <c r="K11" s="178">
        <v>-2.3578680709812578E-2</v>
      </c>
      <c r="L11" s="210">
        <v>15858191.25</v>
      </c>
      <c r="M11" s="112">
        <v>16918256.16</v>
      </c>
      <c r="N11" s="178">
        <v>6.6846520721586089E-2</v>
      </c>
      <c r="P11" s="82"/>
      <c r="Q11" s="82"/>
      <c r="R11" s="126"/>
      <c r="S11" s="104"/>
      <c r="T11" s="106"/>
      <c r="U11" s="107"/>
      <c r="V11" s="105"/>
      <c r="W11" s="107"/>
      <c r="X11" s="106"/>
      <c r="Y11" s="84"/>
      <c r="Z11" s="182"/>
      <c r="AA11" s="84"/>
      <c r="AB11" s="84"/>
      <c r="AC11" s="84"/>
      <c r="AD11" s="84"/>
      <c r="AF11" s="84"/>
    </row>
    <row r="12" spans="2:32" ht="15" customHeight="1">
      <c r="B12" s="203" t="s">
        <v>333</v>
      </c>
      <c r="C12" s="210">
        <v>0</v>
      </c>
      <c r="D12" s="294">
        <v>0</v>
      </c>
      <c r="E12" s="310">
        <v>0</v>
      </c>
      <c r="F12" s="311">
        <v>10216826.289999999</v>
      </c>
      <c r="G12" s="294">
        <v>13807269.08</v>
      </c>
      <c r="H12" s="178">
        <v>0.35142447254038622</v>
      </c>
      <c r="I12" s="210">
        <v>0</v>
      </c>
      <c r="J12" s="112">
        <v>0</v>
      </c>
      <c r="K12" s="178">
        <v>0</v>
      </c>
      <c r="L12" s="210">
        <v>10216826.289999999</v>
      </c>
      <c r="M12" s="112">
        <v>13807269.08</v>
      </c>
      <c r="N12" s="178">
        <v>0.35142447254038622</v>
      </c>
      <c r="X12" s="84"/>
      <c r="Y12" s="84"/>
    </row>
    <row r="13" spans="2:32" ht="15" customHeight="1">
      <c r="B13" s="71" t="s">
        <v>166</v>
      </c>
      <c r="C13" s="210">
        <v>0</v>
      </c>
      <c r="D13" s="294">
        <v>0</v>
      </c>
      <c r="E13" s="310">
        <v>0</v>
      </c>
      <c r="F13" s="311">
        <v>7009505.4800000004</v>
      </c>
      <c r="G13" s="294">
        <v>7712711.8600000003</v>
      </c>
      <c r="H13" s="178">
        <v>0.10032182470024974</v>
      </c>
      <c r="I13" s="210">
        <v>0</v>
      </c>
      <c r="J13" s="112">
        <v>0</v>
      </c>
      <c r="K13" s="178">
        <v>0</v>
      </c>
      <c r="L13" s="210">
        <v>7009505.4800000004</v>
      </c>
      <c r="M13" s="112">
        <v>7712711.8600000003</v>
      </c>
      <c r="N13" s="178">
        <v>0.10032182470024974</v>
      </c>
      <c r="X13" s="84"/>
      <c r="Y13" s="84"/>
    </row>
    <row r="14" spans="2:32" ht="15" customHeight="1">
      <c r="B14" s="71" t="s">
        <v>184</v>
      </c>
      <c r="C14" s="210">
        <v>1814653.85</v>
      </c>
      <c r="D14" s="294">
        <v>2399993.9900000002</v>
      </c>
      <c r="E14" s="310">
        <v>0.32256297254707839</v>
      </c>
      <c r="F14" s="311">
        <v>3944730.93</v>
      </c>
      <c r="G14" s="294">
        <v>4518501.99</v>
      </c>
      <c r="H14" s="178">
        <v>0.14545252139668752</v>
      </c>
      <c r="I14" s="210">
        <v>20894.57</v>
      </c>
      <c r="J14" s="112">
        <v>0</v>
      </c>
      <c r="K14" s="178"/>
      <c r="L14" s="210">
        <v>5759384.7800000003</v>
      </c>
      <c r="M14" s="112">
        <v>6918495.9800000004</v>
      </c>
      <c r="N14" s="178">
        <v>0.20125607929949771</v>
      </c>
      <c r="X14" s="84"/>
      <c r="Y14" s="84"/>
    </row>
    <row r="15" spans="2:32" ht="15" customHeight="1">
      <c r="B15" s="71" t="s">
        <v>35</v>
      </c>
      <c r="C15" s="210">
        <v>1212828.6399999999</v>
      </c>
      <c r="D15" s="294">
        <v>1357262.89</v>
      </c>
      <c r="E15" s="310">
        <v>0.11908875271942787</v>
      </c>
      <c r="F15" s="311">
        <v>4099820.5</v>
      </c>
      <c r="G15" s="294">
        <v>4386074.51</v>
      </c>
      <c r="H15" s="178">
        <v>6.98211080216804E-2</v>
      </c>
      <c r="I15" s="210">
        <v>0</v>
      </c>
      <c r="J15" s="112">
        <v>0</v>
      </c>
      <c r="K15" s="178">
        <v>0</v>
      </c>
      <c r="L15" s="210">
        <v>5312649.1399999997</v>
      </c>
      <c r="M15" s="112">
        <v>5743337.3999999994</v>
      </c>
      <c r="N15" s="178">
        <v>8.1068455425987312E-2</v>
      </c>
      <c r="X15" s="84"/>
      <c r="Y15" s="84"/>
    </row>
    <row r="16" spans="2:32" ht="15" customHeight="1">
      <c r="B16" s="71" t="s">
        <v>168</v>
      </c>
      <c r="C16" s="210">
        <v>0</v>
      </c>
      <c r="D16" s="294">
        <v>0</v>
      </c>
      <c r="E16" s="310">
        <v>0</v>
      </c>
      <c r="F16" s="311">
        <v>4343426.82</v>
      </c>
      <c r="G16" s="294">
        <v>4564159.97</v>
      </c>
      <c r="H16" s="178">
        <v>5.0820045818108069E-2</v>
      </c>
      <c r="I16" s="210">
        <v>0</v>
      </c>
      <c r="J16" s="112">
        <v>0</v>
      </c>
      <c r="K16" s="178">
        <v>0</v>
      </c>
      <c r="L16" s="210">
        <v>4343426.82</v>
      </c>
      <c r="M16" s="112">
        <v>4564159.97</v>
      </c>
      <c r="N16" s="178">
        <v>5.0820045818108069E-2</v>
      </c>
      <c r="X16" s="84"/>
      <c r="Y16" s="84"/>
    </row>
    <row r="17" spans="2:32" ht="15" customHeight="1">
      <c r="B17" s="71" t="s">
        <v>180</v>
      </c>
      <c r="C17" s="210">
        <v>1100147.01</v>
      </c>
      <c r="D17" s="294">
        <v>1282787.21</v>
      </c>
      <c r="E17" s="310">
        <v>0.1660143583901573</v>
      </c>
      <c r="F17" s="311">
        <v>1636365.75</v>
      </c>
      <c r="G17" s="294">
        <v>1673904.2</v>
      </c>
      <c r="H17" s="178">
        <v>2.2940134257882109E-2</v>
      </c>
      <c r="I17" s="210">
        <v>0</v>
      </c>
      <c r="J17" s="112">
        <v>0</v>
      </c>
      <c r="K17" s="178">
        <v>0</v>
      </c>
      <c r="L17" s="210">
        <v>2736512.76</v>
      </c>
      <c r="M17" s="112">
        <v>2956691.41</v>
      </c>
      <c r="N17" s="178">
        <v>8.0459573665572964E-2</v>
      </c>
      <c r="P17" s="82"/>
      <c r="Q17" s="82"/>
      <c r="R17" s="126"/>
      <c r="U17" s="222"/>
      <c r="V17" s="105"/>
      <c r="W17" s="107"/>
      <c r="X17" s="106"/>
      <c r="Y17" s="182"/>
      <c r="Z17" s="182"/>
      <c r="AA17" s="84"/>
      <c r="AB17" s="84"/>
      <c r="AC17" s="84"/>
      <c r="AD17" s="84"/>
      <c r="AF17" s="84"/>
    </row>
    <row r="18" spans="2:32" ht="15" customHeight="1">
      <c r="B18" s="203" t="s">
        <v>169</v>
      </c>
      <c r="C18" s="210">
        <v>324452.98</v>
      </c>
      <c r="D18" s="294">
        <v>386175.16</v>
      </c>
      <c r="E18" s="310">
        <v>0.19023459115709154</v>
      </c>
      <c r="F18" s="311">
        <v>2348477.8199999998</v>
      </c>
      <c r="G18" s="294">
        <v>2541219.6800000002</v>
      </c>
      <c r="H18" s="178">
        <v>8.2070973103761463E-2</v>
      </c>
      <c r="I18" s="210">
        <v>0</v>
      </c>
      <c r="J18" s="112">
        <v>0</v>
      </c>
      <c r="K18" s="178">
        <v>0</v>
      </c>
      <c r="L18" s="210">
        <v>2672930.7999999998</v>
      </c>
      <c r="M18" s="112">
        <v>2927394.8400000003</v>
      </c>
      <c r="N18" s="178">
        <v>9.5200384536704249E-2</v>
      </c>
    </row>
    <row r="19" spans="2:32" ht="15" customHeight="1">
      <c r="B19" s="71" t="s">
        <v>143</v>
      </c>
      <c r="C19" s="210">
        <v>2226839.92</v>
      </c>
      <c r="D19" s="294">
        <v>2729006.66</v>
      </c>
      <c r="E19" s="310">
        <v>0.22550643873853324</v>
      </c>
      <c r="F19" s="311">
        <v>0</v>
      </c>
      <c r="G19" s="294">
        <v>0</v>
      </c>
      <c r="H19" s="178">
        <v>0</v>
      </c>
      <c r="I19" s="210">
        <v>0</v>
      </c>
      <c r="J19" s="112">
        <v>0</v>
      </c>
      <c r="K19" s="178">
        <v>0</v>
      </c>
      <c r="L19" s="210">
        <v>2226839.92</v>
      </c>
      <c r="M19" s="112">
        <v>2729006.66</v>
      </c>
      <c r="N19" s="178">
        <v>0.22550643873853324</v>
      </c>
      <c r="X19" s="94"/>
    </row>
    <row r="20" spans="2:32" ht="15" customHeight="1">
      <c r="B20" s="203" t="s">
        <v>331</v>
      </c>
      <c r="C20" s="210">
        <v>0</v>
      </c>
      <c r="D20" s="294">
        <v>0</v>
      </c>
      <c r="E20" s="310">
        <v>0</v>
      </c>
      <c r="F20" s="311">
        <v>1734302.64</v>
      </c>
      <c r="G20" s="294">
        <v>1986748.02</v>
      </c>
      <c r="H20" s="178">
        <v>0.14556016590045676</v>
      </c>
      <c r="I20" s="210">
        <v>0</v>
      </c>
      <c r="J20" s="112">
        <v>0</v>
      </c>
      <c r="K20" s="178">
        <v>0</v>
      </c>
      <c r="L20" s="210">
        <v>1734302.64</v>
      </c>
      <c r="M20" s="112">
        <v>1986748.02</v>
      </c>
      <c r="N20" s="178">
        <v>0.14556016590045676</v>
      </c>
      <c r="S20" s="112"/>
      <c r="T20" s="112"/>
    </row>
    <row r="21" spans="2:32" ht="15" customHeight="1">
      <c r="B21" s="71" t="s">
        <v>319</v>
      </c>
      <c r="C21" s="210">
        <v>1558358.82</v>
      </c>
      <c r="D21" s="294">
        <v>1668743.25</v>
      </c>
      <c r="E21" s="310">
        <v>7.0833769850258188E-2</v>
      </c>
      <c r="F21" s="311">
        <v>0</v>
      </c>
      <c r="G21" s="294">
        <v>0</v>
      </c>
      <c r="H21" s="178">
        <v>0</v>
      </c>
      <c r="I21" s="210">
        <v>0</v>
      </c>
      <c r="J21" s="112">
        <v>0</v>
      </c>
      <c r="K21" s="178">
        <v>0</v>
      </c>
      <c r="L21" s="210">
        <v>1558358.82</v>
      </c>
      <c r="M21" s="112">
        <v>1668743.25</v>
      </c>
      <c r="N21" s="178">
        <v>7.0833769850258188E-2</v>
      </c>
    </row>
    <row r="22" spans="2:32" ht="15" customHeight="1">
      <c r="B22" s="71" t="s">
        <v>144</v>
      </c>
      <c r="C22" s="210">
        <v>1501798.21</v>
      </c>
      <c r="D22" s="294">
        <v>1526224.06</v>
      </c>
      <c r="E22" s="310">
        <v>1.6264402126301706E-2</v>
      </c>
      <c r="F22" s="311">
        <v>122374.28</v>
      </c>
      <c r="G22" s="294">
        <v>137940.06</v>
      </c>
      <c r="H22" s="178">
        <v>0.12719813346399259</v>
      </c>
      <c r="I22" s="210">
        <v>0</v>
      </c>
      <c r="J22" s="112">
        <v>0</v>
      </c>
      <c r="K22" s="178">
        <v>0</v>
      </c>
      <c r="L22" s="210">
        <v>1624172.49</v>
      </c>
      <c r="M22" s="112">
        <v>1664164.12</v>
      </c>
      <c r="N22" s="178">
        <v>2.4622772671146598E-2</v>
      </c>
    </row>
    <row r="23" spans="2:32" ht="15" customHeight="1">
      <c r="B23" s="71" t="s">
        <v>179</v>
      </c>
      <c r="C23" s="210">
        <v>0</v>
      </c>
      <c r="D23" s="294">
        <v>0</v>
      </c>
      <c r="E23" s="310">
        <v>0</v>
      </c>
      <c r="F23" s="311">
        <v>1400395.65</v>
      </c>
      <c r="G23" s="294">
        <v>1547970.09</v>
      </c>
      <c r="H23" s="178">
        <v>0.10538053299437211</v>
      </c>
      <c r="I23" s="210">
        <v>0</v>
      </c>
      <c r="J23" s="112">
        <v>0</v>
      </c>
      <c r="K23" s="178">
        <v>0</v>
      </c>
      <c r="L23" s="210">
        <v>1400395.65</v>
      </c>
      <c r="M23" s="112">
        <v>1547970.09</v>
      </c>
      <c r="N23" s="178">
        <v>0.10538053299437211</v>
      </c>
    </row>
    <row r="24" spans="2:32" ht="15" customHeight="1">
      <c r="B24" s="71" t="s">
        <v>324</v>
      </c>
      <c r="C24" s="210">
        <v>0</v>
      </c>
      <c r="D24" s="294">
        <v>0</v>
      </c>
      <c r="E24" s="310">
        <v>0</v>
      </c>
      <c r="F24" s="311">
        <v>1004943.51</v>
      </c>
      <c r="G24" s="294">
        <v>1253102.4099999999</v>
      </c>
      <c r="H24" s="178">
        <v>0.24693815874287292</v>
      </c>
      <c r="I24" s="210">
        <v>0</v>
      </c>
      <c r="J24" s="112">
        <v>0</v>
      </c>
      <c r="K24" s="178">
        <v>0</v>
      </c>
      <c r="L24" s="210">
        <v>1004943.51</v>
      </c>
      <c r="M24" s="112">
        <v>1253102.4099999999</v>
      </c>
      <c r="N24" s="178">
        <v>0.24693815874287292</v>
      </c>
    </row>
    <row r="25" spans="2:32" ht="15" customHeight="1">
      <c r="B25" s="71" t="s">
        <v>32</v>
      </c>
      <c r="C25" s="210">
        <v>870223.46</v>
      </c>
      <c r="D25" s="294">
        <v>1006974.01</v>
      </c>
      <c r="E25" s="310">
        <v>0.15714417765754105</v>
      </c>
      <c r="F25" s="311">
        <v>0</v>
      </c>
      <c r="G25" s="294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870223.46</v>
      </c>
      <c r="M25" s="112">
        <v>1006974.01</v>
      </c>
      <c r="N25" s="178">
        <v>0.15714417765754105</v>
      </c>
    </row>
    <row r="26" spans="2:32" ht="15" customHeight="1">
      <c r="B26" s="71" t="s">
        <v>0</v>
      </c>
      <c r="C26" s="210">
        <v>868403.89</v>
      </c>
      <c r="D26" s="294">
        <v>930561.56</v>
      </c>
      <c r="E26" s="310">
        <v>7.1576913364586658E-2</v>
      </c>
      <c r="F26" s="311">
        <v>0</v>
      </c>
      <c r="G26" s="294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868403.89</v>
      </c>
      <c r="M26" s="112">
        <v>930561.56</v>
      </c>
      <c r="N26" s="178">
        <v>7.1576913364586658E-2</v>
      </c>
    </row>
    <row r="27" spans="2:32" ht="15" customHeight="1">
      <c r="B27" s="71" t="s">
        <v>310</v>
      </c>
      <c r="C27" s="210">
        <v>885773.33</v>
      </c>
      <c r="D27" s="294">
        <v>918521.56</v>
      </c>
      <c r="E27" s="310">
        <v>3.6971343447425878E-2</v>
      </c>
      <c r="F27" s="311">
        <v>0</v>
      </c>
      <c r="G27" s="294">
        <v>0</v>
      </c>
      <c r="H27" s="178">
        <v>0</v>
      </c>
      <c r="I27" s="210">
        <v>0</v>
      </c>
      <c r="J27" s="112">
        <v>0</v>
      </c>
      <c r="K27" s="178">
        <v>0</v>
      </c>
      <c r="L27" s="210">
        <v>885773.33</v>
      </c>
      <c r="M27" s="112">
        <v>918521.56</v>
      </c>
      <c r="N27" s="178">
        <v>3.6971343447425878E-2</v>
      </c>
    </row>
    <row r="28" spans="2:32" ht="15" customHeight="1">
      <c r="B28" s="203" t="s">
        <v>167</v>
      </c>
      <c r="C28" s="210">
        <v>911893.96</v>
      </c>
      <c r="D28" s="294">
        <v>903179.23</v>
      </c>
      <c r="E28" s="310">
        <v>-9.5567361801584712E-3</v>
      </c>
      <c r="F28" s="311">
        <v>0</v>
      </c>
      <c r="G28" s="294">
        <v>0</v>
      </c>
      <c r="H28" s="178">
        <v>0</v>
      </c>
      <c r="I28" s="210">
        <v>0</v>
      </c>
      <c r="J28" s="112">
        <v>0</v>
      </c>
      <c r="K28" s="178">
        <v>0</v>
      </c>
      <c r="L28" s="210">
        <v>911893.96</v>
      </c>
      <c r="M28" s="112">
        <v>903179.23</v>
      </c>
      <c r="N28" s="178">
        <v>-9.5567361801584712E-3</v>
      </c>
    </row>
    <row r="29" spans="2:32" ht="15" customHeight="1">
      <c r="B29" s="71" t="s">
        <v>142</v>
      </c>
      <c r="C29" s="210">
        <v>377071</v>
      </c>
      <c r="D29" s="294">
        <v>369226.77</v>
      </c>
      <c r="E29" s="310">
        <v>-2.0803058309973404E-2</v>
      </c>
      <c r="F29" s="311">
        <v>458921.78</v>
      </c>
      <c r="G29" s="294">
        <v>488432.28</v>
      </c>
      <c r="H29" s="178">
        <v>6.430398661837318E-2</v>
      </c>
      <c r="I29" s="210">
        <v>0</v>
      </c>
      <c r="J29" s="112">
        <v>0</v>
      </c>
      <c r="K29" s="178">
        <v>0</v>
      </c>
      <c r="L29" s="210">
        <v>835992.78</v>
      </c>
      <c r="M29" s="112">
        <v>857659.05</v>
      </c>
      <c r="N29" s="178">
        <v>2.5916814736127287E-2</v>
      </c>
    </row>
    <row r="30" spans="2:32" ht="15" customHeight="1">
      <c r="B30" s="71" t="s">
        <v>4</v>
      </c>
      <c r="C30" s="210">
        <v>676721.81</v>
      </c>
      <c r="D30" s="294">
        <v>737833.15</v>
      </c>
      <c r="E30" s="310">
        <v>9.0304965935706971E-2</v>
      </c>
      <c r="F30" s="311">
        <v>0</v>
      </c>
      <c r="G30" s="294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676721.81</v>
      </c>
      <c r="M30" s="112">
        <v>737833.15</v>
      </c>
      <c r="N30" s="178">
        <v>9.0304965935706971E-2</v>
      </c>
    </row>
    <row r="31" spans="2:32" ht="15" customHeight="1">
      <c r="B31" s="203" t="s">
        <v>336</v>
      </c>
      <c r="C31" s="210">
        <v>0</v>
      </c>
      <c r="D31" s="294">
        <v>0</v>
      </c>
      <c r="E31" s="310">
        <v>0</v>
      </c>
      <c r="F31" s="311">
        <v>0</v>
      </c>
      <c r="G31" s="294">
        <v>715536.45</v>
      </c>
      <c r="H31" s="178" t="s">
        <v>403</v>
      </c>
      <c r="I31" s="210">
        <v>0</v>
      </c>
      <c r="J31" s="112">
        <v>0</v>
      </c>
      <c r="K31" s="178">
        <v>0</v>
      </c>
      <c r="L31" s="210">
        <v>0</v>
      </c>
      <c r="M31" s="112">
        <v>715536.45</v>
      </c>
      <c r="N31" s="178" t="s">
        <v>403</v>
      </c>
    </row>
    <row r="32" spans="2:32" ht="15" customHeight="1">
      <c r="B32" s="71" t="s">
        <v>1</v>
      </c>
      <c r="C32" s="210">
        <v>389606.89</v>
      </c>
      <c r="D32" s="294">
        <v>415384.42</v>
      </c>
      <c r="E32" s="310">
        <v>6.6162921297413316E-2</v>
      </c>
      <c r="F32" s="311">
        <v>0</v>
      </c>
      <c r="G32" s="294">
        <v>0</v>
      </c>
      <c r="H32" s="178">
        <v>0</v>
      </c>
      <c r="I32" s="210">
        <v>0</v>
      </c>
      <c r="J32" s="112">
        <v>0</v>
      </c>
      <c r="K32" s="178">
        <v>0</v>
      </c>
      <c r="L32" s="210">
        <v>389606.89</v>
      </c>
      <c r="M32" s="112">
        <v>415384.42</v>
      </c>
      <c r="N32" s="178">
        <v>6.6162921297413316E-2</v>
      </c>
    </row>
    <row r="33" spans="2:22" ht="15" customHeight="1">
      <c r="B33" s="203" t="s">
        <v>334</v>
      </c>
      <c r="C33" s="210">
        <v>97674.98</v>
      </c>
      <c r="D33" s="294">
        <v>112954.45</v>
      </c>
      <c r="E33" s="310">
        <v>0.15643176993739852</v>
      </c>
      <c r="F33" s="311">
        <v>233195.22</v>
      </c>
      <c r="G33" s="294">
        <v>232094</v>
      </c>
      <c r="H33" s="178">
        <v>-4.7223094881618981E-3</v>
      </c>
      <c r="I33" s="210">
        <v>44070.85</v>
      </c>
      <c r="J33" s="112">
        <v>41501.9</v>
      </c>
      <c r="K33" s="178">
        <v>-5.8291364927157002E-2</v>
      </c>
      <c r="L33" s="210">
        <v>330870.2</v>
      </c>
      <c r="M33" s="112">
        <v>345048.45</v>
      </c>
      <c r="N33" s="178">
        <v>4.2851396106388544E-2</v>
      </c>
    </row>
    <row r="34" spans="2:22" ht="15" customHeight="1">
      <c r="B34" s="203" t="s">
        <v>274</v>
      </c>
      <c r="C34" s="210">
        <v>319474.40000000002</v>
      </c>
      <c r="D34" s="294">
        <v>326261.23</v>
      </c>
      <c r="E34" s="310">
        <v>2.1243736587344582E-2</v>
      </c>
      <c r="F34" s="311">
        <v>0</v>
      </c>
      <c r="G34" s="294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319474.40000000002</v>
      </c>
      <c r="M34" s="112">
        <v>326261.23</v>
      </c>
      <c r="N34" s="178">
        <v>2.1243736587344582E-2</v>
      </c>
      <c r="U34" s="84"/>
      <c r="V34" s="84"/>
    </row>
    <row r="35" spans="2:22" ht="15" customHeight="1">
      <c r="B35" s="71" t="s">
        <v>2</v>
      </c>
      <c r="C35" s="210">
        <v>0</v>
      </c>
      <c r="D35" s="294">
        <v>0</v>
      </c>
      <c r="E35" s="310">
        <v>0</v>
      </c>
      <c r="F35" s="311">
        <v>110060.52</v>
      </c>
      <c r="G35" s="294">
        <v>144848.47</v>
      </c>
      <c r="H35" s="178">
        <v>0.31608018933583082</v>
      </c>
      <c r="I35" s="210">
        <v>0</v>
      </c>
      <c r="J35" s="112">
        <v>0</v>
      </c>
      <c r="K35" s="178">
        <v>0</v>
      </c>
      <c r="L35" s="210">
        <v>110060.52</v>
      </c>
      <c r="M35" s="112">
        <v>144848.47</v>
      </c>
      <c r="N35" s="178">
        <v>0.31608018933583082</v>
      </c>
      <c r="U35" s="84"/>
      <c r="V35" s="84"/>
    </row>
    <row r="36" spans="2:22" ht="15" customHeight="1">
      <c r="B36" s="71" t="s">
        <v>3</v>
      </c>
      <c r="C36" s="210">
        <v>123618.07</v>
      </c>
      <c r="D36" s="294">
        <v>138305.32999999999</v>
      </c>
      <c r="E36" s="310">
        <v>0.11881159445378803</v>
      </c>
      <c r="F36" s="311">
        <v>0</v>
      </c>
      <c r="G36" s="294">
        <v>0</v>
      </c>
      <c r="H36" s="178">
        <v>0</v>
      </c>
      <c r="I36" s="210">
        <v>0</v>
      </c>
      <c r="J36" s="112">
        <v>0</v>
      </c>
      <c r="K36" s="178">
        <v>0</v>
      </c>
      <c r="L36" s="210">
        <v>123618.07</v>
      </c>
      <c r="M36" s="112">
        <v>138305.32999999999</v>
      </c>
      <c r="N36" s="178">
        <v>0.11881159445378803</v>
      </c>
      <c r="U36" s="84"/>
      <c r="V36" s="84"/>
    </row>
    <row r="37" spans="2:22" ht="15" customHeight="1">
      <c r="B37" s="203" t="s">
        <v>183</v>
      </c>
      <c r="C37" s="210">
        <v>157077.79</v>
      </c>
      <c r="D37" s="294">
        <v>129878.89</v>
      </c>
      <c r="E37" s="310">
        <v>-0.17315560653100612</v>
      </c>
      <c r="F37" s="311">
        <v>0</v>
      </c>
      <c r="G37" s="294">
        <v>0</v>
      </c>
      <c r="H37" s="178">
        <v>0</v>
      </c>
      <c r="I37" s="210">
        <v>0</v>
      </c>
      <c r="J37" s="112">
        <v>0</v>
      </c>
      <c r="K37" s="178">
        <v>0</v>
      </c>
      <c r="L37" s="210">
        <v>157077.79</v>
      </c>
      <c r="M37" s="112">
        <v>129878.89</v>
      </c>
      <c r="N37" s="178">
        <v>-0.17315560653100612</v>
      </c>
    </row>
    <row r="38" spans="2:22" ht="15" customHeight="1">
      <c r="B38" s="203" t="s">
        <v>194</v>
      </c>
      <c r="C38" s="210">
        <v>96868.62</v>
      </c>
      <c r="D38" s="294">
        <v>121589.75</v>
      </c>
      <c r="E38" s="310">
        <v>0.25520266521810681</v>
      </c>
      <c r="F38" s="311">
        <v>0</v>
      </c>
      <c r="G38" s="294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96868.62</v>
      </c>
      <c r="M38" s="112">
        <v>121589.75</v>
      </c>
      <c r="N38" s="178">
        <v>0.25520266521810681</v>
      </c>
    </row>
    <row r="39" spans="2:22" ht="15" customHeight="1">
      <c r="B39" s="203" t="s">
        <v>335</v>
      </c>
      <c r="C39" s="210">
        <v>0</v>
      </c>
      <c r="D39" s="294">
        <v>93802.5</v>
      </c>
      <c r="E39" s="310" t="s">
        <v>403</v>
      </c>
      <c r="F39" s="311">
        <v>0</v>
      </c>
      <c r="G39" s="294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0</v>
      </c>
      <c r="M39" s="112">
        <v>93802.5</v>
      </c>
      <c r="N39" s="178" t="s">
        <v>403</v>
      </c>
    </row>
    <row r="40" spans="2:22" ht="15" customHeight="1">
      <c r="B40" s="71" t="s">
        <v>185</v>
      </c>
      <c r="C40" s="210">
        <v>73391.83</v>
      </c>
      <c r="D40" s="294">
        <v>86858.26</v>
      </c>
      <c r="E40" s="310">
        <v>0.18348677230149449</v>
      </c>
      <c r="F40" s="311">
        <v>0</v>
      </c>
      <c r="G40" s="294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73391.83</v>
      </c>
      <c r="M40" s="112">
        <v>86858.26</v>
      </c>
      <c r="N40" s="178">
        <v>0.18348677230149449</v>
      </c>
      <c r="R40" s="84"/>
      <c r="S40" s="84"/>
    </row>
    <row r="41" spans="2:22" ht="15" customHeight="1">
      <c r="B41" s="71" t="s">
        <v>332</v>
      </c>
      <c r="C41" s="210">
        <v>0</v>
      </c>
      <c r="D41" s="294">
        <v>0</v>
      </c>
      <c r="E41" s="310">
        <v>0</v>
      </c>
      <c r="F41" s="311">
        <v>44091.9</v>
      </c>
      <c r="G41" s="294">
        <v>69227.839999999997</v>
      </c>
      <c r="H41" s="178">
        <v>0.57008067241375382</v>
      </c>
      <c r="I41" s="210">
        <v>0</v>
      </c>
      <c r="J41" s="112">
        <v>0</v>
      </c>
      <c r="K41" s="178">
        <v>0</v>
      </c>
      <c r="L41" s="210">
        <v>44091.9</v>
      </c>
      <c r="M41" s="112">
        <v>69227.839999999997</v>
      </c>
      <c r="N41" s="178">
        <v>0.57008067241375382</v>
      </c>
      <c r="U41" s="115"/>
    </row>
    <row r="42" spans="2:22" ht="15" customHeight="1">
      <c r="B42" s="71" t="s">
        <v>318</v>
      </c>
      <c r="C42" s="210">
        <v>0</v>
      </c>
      <c r="D42" s="294">
        <v>0</v>
      </c>
      <c r="E42" s="310">
        <v>0</v>
      </c>
      <c r="F42" s="311">
        <v>29928.59</v>
      </c>
      <c r="G42" s="294">
        <v>47335.79</v>
      </c>
      <c r="H42" s="178">
        <v>0.58162446008983382</v>
      </c>
      <c r="I42" s="210">
        <v>0</v>
      </c>
      <c r="J42" s="112">
        <v>0</v>
      </c>
      <c r="K42" s="178">
        <v>0</v>
      </c>
      <c r="L42" s="210">
        <v>29928.59</v>
      </c>
      <c r="M42" s="112">
        <v>47335.79</v>
      </c>
      <c r="N42" s="178">
        <v>0.58162446008983382</v>
      </c>
    </row>
    <row r="43" spans="2:22" ht="15" customHeight="1">
      <c r="B43" s="203" t="s">
        <v>320</v>
      </c>
      <c r="C43" s="210">
        <v>48556.45</v>
      </c>
      <c r="D43" s="294">
        <v>44988.15</v>
      </c>
      <c r="E43" s="310">
        <v>-7.348766229821159E-2</v>
      </c>
      <c r="F43" s="311">
        <v>0</v>
      </c>
      <c r="G43" s="294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48556.45</v>
      </c>
      <c r="M43" s="112">
        <v>44988.15</v>
      </c>
      <c r="N43" s="178">
        <v>-7.348766229821159E-2</v>
      </c>
    </row>
    <row r="44" spans="2:22" ht="15" customHeight="1">
      <c r="B44" s="71" t="s">
        <v>31</v>
      </c>
      <c r="C44" s="210">
        <v>0</v>
      </c>
      <c r="D44" s="294">
        <v>0</v>
      </c>
      <c r="E44" s="310">
        <v>0</v>
      </c>
      <c r="F44" s="311">
        <v>34575.919999999998</v>
      </c>
      <c r="G44" s="294">
        <v>35846.36</v>
      </c>
      <c r="H44" s="178">
        <v>3.6743490845652191E-2</v>
      </c>
      <c r="I44" s="210">
        <v>0</v>
      </c>
      <c r="J44" s="112">
        <v>0</v>
      </c>
      <c r="K44" s="178">
        <v>0</v>
      </c>
      <c r="L44" s="210">
        <v>34575.919999999998</v>
      </c>
      <c r="M44" s="112">
        <v>35846.36</v>
      </c>
      <c r="N44" s="178">
        <v>3.6743490845652191E-2</v>
      </c>
    </row>
    <row r="45" spans="2:22" ht="15" customHeight="1">
      <c r="B45" s="203" t="s">
        <v>337</v>
      </c>
      <c r="C45" s="210">
        <v>0</v>
      </c>
      <c r="D45" s="294">
        <v>34834.99</v>
      </c>
      <c r="E45" s="310" t="s">
        <v>403</v>
      </c>
      <c r="F45" s="311">
        <v>0</v>
      </c>
      <c r="G45" s="294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0</v>
      </c>
      <c r="M45" s="112">
        <v>34834.99</v>
      </c>
      <c r="N45" s="178" t="s">
        <v>403</v>
      </c>
      <c r="R45" s="84"/>
      <c r="S45" s="84"/>
    </row>
    <row r="46" spans="2:22" ht="15" customHeight="1">
      <c r="B46" s="203" t="s">
        <v>182</v>
      </c>
      <c r="C46" s="210">
        <v>28362.52</v>
      </c>
      <c r="D46" s="294">
        <v>29919.64</v>
      </c>
      <c r="E46" s="310">
        <v>5.4900622370649681E-2</v>
      </c>
      <c r="F46" s="311">
        <v>0</v>
      </c>
      <c r="G46" s="294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28362.52</v>
      </c>
      <c r="M46" s="112">
        <v>29919.64</v>
      </c>
      <c r="N46" s="178">
        <v>5.4900622370649681E-2</v>
      </c>
      <c r="R46" s="84"/>
      <c r="S46" s="84"/>
    </row>
    <row r="47" spans="2:22" s="10" customFormat="1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Q47" s="49"/>
      <c r="R47" s="49"/>
      <c r="S47" s="49"/>
      <c r="T47" s="49"/>
      <c r="U47" s="49"/>
      <c r="V47" s="49"/>
    </row>
    <row r="48" spans="2:22" ht="16.5" thickTop="1" thickBot="1">
      <c r="B48" s="6" t="s">
        <v>5</v>
      </c>
      <c r="C48" s="55">
        <v>20936569.789999995</v>
      </c>
      <c r="D48" s="56">
        <v>23158572.91</v>
      </c>
      <c r="E48" s="280">
        <v>0.10613023729710049</v>
      </c>
      <c r="F48" s="55">
        <v>92830876.940000013</v>
      </c>
      <c r="G48" s="56">
        <v>106636883.17</v>
      </c>
      <c r="H48" s="280">
        <v>0.14872213518917113</v>
      </c>
      <c r="I48" s="55">
        <v>228738.79</v>
      </c>
      <c r="J48" s="56">
        <v>201413.71</v>
      </c>
      <c r="K48" s="280">
        <v>-0.11945975582016506</v>
      </c>
      <c r="L48" s="55">
        <v>113767446.73000002</v>
      </c>
      <c r="M48" s="56">
        <v>129795456.08000004</v>
      </c>
      <c r="N48" s="280">
        <v>0.14088396822369315</v>
      </c>
    </row>
    <row r="49" spans="2:2" ht="13.5" thickTop="1">
      <c r="B49" s="49" t="s">
        <v>362</v>
      </c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625" t="s">
        <v>29</v>
      </c>
      <c r="C1" s="625"/>
    </row>
    <row r="2" spans="2:32" ht="13.5" customHeight="1">
      <c r="B2" s="625"/>
      <c r="C2" s="625"/>
    </row>
    <row r="3" spans="2:32" ht="15.75" customHeight="1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0.25">
      <c r="B4" s="627" t="s">
        <v>195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32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32" ht="15" customHeight="1" thickTop="1">
      <c r="B9" s="71" t="s">
        <v>34</v>
      </c>
      <c r="C9" s="210">
        <v>283375.43</v>
      </c>
      <c r="D9" s="112">
        <v>240389.58</v>
      </c>
      <c r="E9" s="178">
        <v>-0.15169222681020725</v>
      </c>
      <c r="F9" s="210">
        <v>25235031.149999999</v>
      </c>
      <c r="G9" s="112">
        <v>29327380.43</v>
      </c>
      <c r="H9" s="178">
        <v>0.16216937699322007</v>
      </c>
      <c r="I9" s="210">
        <v>0</v>
      </c>
      <c r="J9" s="112">
        <v>0</v>
      </c>
      <c r="K9" s="178">
        <v>0</v>
      </c>
      <c r="L9" s="210">
        <v>25518406.579999998</v>
      </c>
      <c r="M9" s="112">
        <v>29567770.009999998</v>
      </c>
      <c r="N9" s="178">
        <v>0.15868402352260036</v>
      </c>
      <c r="X9" s="84"/>
      <c r="Y9" s="84"/>
    </row>
    <row r="10" spans="2:32" ht="15" customHeight="1">
      <c r="B10" s="71" t="s">
        <v>33</v>
      </c>
      <c r="C10" s="210">
        <v>3403339.39</v>
      </c>
      <c r="D10" s="112">
        <v>3332494.4</v>
      </c>
      <c r="E10" s="178">
        <v>-2.0816316529630688E-2</v>
      </c>
      <c r="F10" s="210">
        <v>12776253.720000001</v>
      </c>
      <c r="G10" s="112">
        <v>14182065.07</v>
      </c>
      <c r="H10" s="178">
        <v>0.11003314279829436</v>
      </c>
      <c r="I10" s="210">
        <v>0</v>
      </c>
      <c r="J10" s="112">
        <v>0</v>
      </c>
      <c r="K10" s="178">
        <v>0</v>
      </c>
      <c r="L10" s="210">
        <v>16179593.110000001</v>
      </c>
      <c r="M10" s="112">
        <v>17514559.469999999</v>
      </c>
      <c r="N10" s="178">
        <v>8.2509266513933824E-2</v>
      </c>
      <c r="X10" s="84"/>
      <c r="Y10" s="84"/>
    </row>
    <row r="11" spans="2:32" ht="15" customHeight="1">
      <c r="B11" s="203" t="s">
        <v>333</v>
      </c>
      <c r="C11" s="210">
        <v>0</v>
      </c>
      <c r="D11" s="112">
        <v>0</v>
      </c>
      <c r="E11" s="178">
        <v>0</v>
      </c>
      <c r="F11" s="210">
        <v>9889845.0199999996</v>
      </c>
      <c r="G11" s="112">
        <v>13759604.439999999</v>
      </c>
      <c r="H11" s="178">
        <v>0.39128615384510851</v>
      </c>
      <c r="I11" s="210">
        <v>0</v>
      </c>
      <c r="J11" s="112">
        <v>0</v>
      </c>
      <c r="K11" s="178">
        <v>0</v>
      </c>
      <c r="L11" s="210">
        <v>9889845.0199999996</v>
      </c>
      <c r="M11" s="112">
        <v>13759604.439999999</v>
      </c>
      <c r="N11" s="178">
        <v>0.39128615384510851</v>
      </c>
      <c r="X11" s="84"/>
      <c r="Y11" s="84"/>
    </row>
    <row r="12" spans="2:32" ht="15" customHeight="1">
      <c r="B12" s="71" t="s">
        <v>36</v>
      </c>
      <c r="C12" s="210">
        <v>1641933.26</v>
      </c>
      <c r="D12" s="112">
        <v>1821820.94</v>
      </c>
      <c r="E12" s="178">
        <v>0.10955846037250012</v>
      </c>
      <c r="F12" s="210">
        <v>9484701.3000000007</v>
      </c>
      <c r="G12" s="112">
        <v>10896497.08</v>
      </c>
      <c r="H12" s="178">
        <v>0.14884978823740072</v>
      </c>
      <c r="I12" s="210">
        <v>56895.81</v>
      </c>
      <c r="J12" s="112">
        <v>47549.89</v>
      </c>
      <c r="K12" s="178">
        <v>-0.16426376564460543</v>
      </c>
      <c r="L12" s="210">
        <v>11126634.560000001</v>
      </c>
      <c r="M12" s="112">
        <v>12718318.02</v>
      </c>
      <c r="N12" s="178">
        <v>0.14305165244862675</v>
      </c>
      <c r="P12" s="82"/>
      <c r="Q12" s="82"/>
      <c r="R12" s="126"/>
      <c r="S12" s="104"/>
      <c r="T12" s="106"/>
      <c r="U12" s="107"/>
      <c r="V12" s="105"/>
      <c r="W12" s="107"/>
      <c r="X12" s="106"/>
      <c r="Y12" s="84"/>
      <c r="Z12" s="182"/>
      <c r="AA12" s="84"/>
      <c r="AB12" s="84"/>
      <c r="AC12" s="84"/>
      <c r="AD12" s="84"/>
      <c r="AF12" s="84"/>
    </row>
    <row r="13" spans="2:32" ht="15" customHeight="1">
      <c r="B13" s="71" t="s">
        <v>166</v>
      </c>
      <c r="C13" s="210">
        <v>0</v>
      </c>
      <c r="D13" s="112">
        <v>0</v>
      </c>
      <c r="E13" s="178">
        <v>0</v>
      </c>
      <c r="F13" s="210">
        <v>6503392.8300000001</v>
      </c>
      <c r="G13" s="112">
        <v>7215723.29</v>
      </c>
      <c r="H13" s="178">
        <v>0.10953212863200207</v>
      </c>
      <c r="I13" s="210">
        <v>0</v>
      </c>
      <c r="J13" s="112">
        <v>0</v>
      </c>
      <c r="K13" s="178">
        <v>0</v>
      </c>
      <c r="L13" s="210">
        <v>6503392.8300000001</v>
      </c>
      <c r="M13" s="112">
        <v>7215723.29</v>
      </c>
      <c r="N13" s="178">
        <v>0.10953212863200207</v>
      </c>
      <c r="X13" s="84"/>
      <c r="Y13" s="84"/>
    </row>
    <row r="14" spans="2:32" ht="15" customHeight="1">
      <c r="B14" s="71" t="s">
        <v>184</v>
      </c>
      <c r="C14" s="210">
        <v>2741810.77</v>
      </c>
      <c r="D14" s="112">
        <v>3247899.55</v>
      </c>
      <c r="E14" s="178">
        <v>0.18458195056254731</v>
      </c>
      <c r="F14" s="210">
        <v>3260035.37</v>
      </c>
      <c r="G14" s="112">
        <v>3610653.7</v>
      </c>
      <c r="H14" s="178">
        <v>0.10755046807973745</v>
      </c>
      <c r="I14" s="210">
        <v>0</v>
      </c>
      <c r="J14" s="112">
        <v>0</v>
      </c>
      <c r="K14" s="178"/>
      <c r="L14" s="210">
        <v>6001846.1400000006</v>
      </c>
      <c r="M14" s="112">
        <v>6858553.25</v>
      </c>
      <c r="N14" s="178">
        <v>0.14274059847858733</v>
      </c>
      <c r="X14" s="84"/>
      <c r="Y14" s="84"/>
    </row>
    <row r="15" spans="2:32" ht="15" customHeight="1">
      <c r="B15" s="71" t="s">
        <v>35</v>
      </c>
      <c r="C15" s="210">
        <v>2192234.87</v>
      </c>
      <c r="D15" s="112">
        <v>2282243.36</v>
      </c>
      <c r="E15" s="178">
        <v>4.1057868037652261E-2</v>
      </c>
      <c r="F15" s="210">
        <v>3842000.05</v>
      </c>
      <c r="G15" s="112">
        <v>4105138.73</v>
      </c>
      <c r="H15" s="178">
        <v>6.8490025136777447E-2</v>
      </c>
      <c r="I15" s="210">
        <v>0</v>
      </c>
      <c r="J15" s="112">
        <v>0</v>
      </c>
      <c r="K15" s="178">
        <v>0</v>
      </c>
      <c r="L15" s="210">
        <v>6034234.9199999999</v>
      </c>
      <c r="M15" s="112">
        <v>6387382.0899999999</v>
      </c>
      <c r="N15" s="178">
        <v>5.8523934629976244E-2</v>
      </c>
      <c r="X15" s="84"/>
      <c r="Y15" s="84"/>
    </row>
    <row r="16" spans="2:32" ht="15" customHeight="1">
      <c r="B16" s="71" t="s">
        <v>168</v>
      </c>
      <c r="C16" s="210">
        <v>0</v>
      </c>
      <c r="D16" s="112">
        <v>0</v>
      </c>
      <c r="E16" s="178">
        <v>0</v>
      </c>
      <c r="F16" s="210">
        <v>4731662.2699999996</v>
      </c>
      <c r="G16" s="112">
        <v>4932772.9800000004</v>
      </c>
      <c r="H16" s="178">
        <v>4.2503183558787877E-2</v>
      </c>
      <c r="I16" s="210">
        <v>0</v>
      </c>
      <c r="J16" s="112">
        <v>0</v>
      </c>
      <c r="K16" s="178">
        <v>0</v>
      </c>
      <c r="L16" s="210">
        <v>4731662.2699999996</v>
      </c>
      <c r="M16" s="112">
        <v>4932772.9800000004</v>
      </c>
      <c r="N16" s="178">
        <v>4.2503183558787877E-2</v>
      </c>
      <c r="X16" s="84"/>
      <c r="Y16" s="84"/>
    </row>
    <row r="17" spans="2:32" ht="15" customHeight="1">
      <c r="B17" s="71" t="s">
        <v>143</v>
      </c>
      <c r="C17" s="210">
        <v>2979262.17</v>
      </c>
      <c r="D17" s="112">
        <v>3478281.52</v>
      </c>
      <c r="E17" s="178">
        <v>0.16749762911936014</v>
      </c>
      <c r="F17" s="210">
        <v>0</v>
      </c>
      <c r="G17" s="112">
        <v>0</v>
      </c>
      <c r="H17" s="178">
        <v>0</v>
      </c>
      <c r="I17" s="210">
        <v>0</v>
      </c>
      <c r="J17" s="112">
        <v>0</v>
      </c>
      <c r="K17" s="178">
        <v>0</v>
      </c>
      <c r="L17" s="210">
        <v>2979262.17</v>
      </c>
      <c r="M17" s="112">
        <v>3478281.52</v>
      </c>
      <c r="N17" s="178">
        <v>0.16749762911936014</v>
      </c>
      <c r="P17" s="82"/>
      <c r="Q17" s="82"/>
      <c r="R17" s="126"/>
      <c r="S17" s="104"/>
      <c r="T17" s="106"/>
      <c r="U17" s="107"/>
      <c r="V17" s="105"/>
      <c r="W17" s="107"/>
      <c r="X17" s="106"/>
      <c r="Y17" s="182"/>
      <c r="Z17" s="182"/>
      <c r="AA17" s="84"/>
      <c r="AB17" s="84"/>
      <c r="AC17" s="84"/>
      <c r="AD17" s="84"/>
      <c r="AF17" s="84"/>
    </row>
    <row r="18" spans="2:32" ht="15" customHeight="1">
      <c r="B18" s="71" t="s">
        <v>180</v>
      </c>
      <c r="C18" s="210">
        <v>1406947.52</v>
      </c>
      <c r="D18" s="112">
        <v>1529116.62</v>
      </c>
      <c r="E18" s="178">
        <v>8.6832734173340087E-2</v>
      </c>
      <c r="F18" s="210">
        <v>1490015.07</v>
      </c>
      <c r="G18" s="112">
        <v>1550881.26</v>
      </c>
      <c r="H18" s="178">
        <v>4.0849378791853387E-2</v>
      </c>
      <c r="I18" s="210">
        <v>0</v>
      </c>
      <c r="J18" s="112">
        <v>0</v>
      </c>
      <c r="K18" s="178">
        <v>0</v>
      </c>
      <c r="L18" s="210">
        <v>2896962.59</v>
      </c>
      <c r="M18" s="112">
        <v>3079997.88</v>
      </c>
      <c r="N18" s="178">
        <v>6.3181792761776753E-2</v>
      </c>
      <c r="S18" s="115"/>
      <c r="T18" s="115"/>
      <c r="X18" s="84"/>
      <c r="Y18" s="84"/>
    </row>
    <row r="19" spans="2:32" ht="15" customHeight="1">
      <c r="B19" s="203" t="s">
        <v>169</v>
      </c>
      <c r="C19" s="210">
        <v>343943.09</v>
      </c>
      <c r="D19" s="112">
        <v>379377.71</v>
      </c>
      <c r="E19" s="178">
        <v>0.10302466027155828</v>
      </c>
      <c r="F19" s="210">
        <v>1672105</v>
      </c>
      <c r="G19" s="112">
        <v>1750787.88</v>
      </c>
      <c r="H19" s="178">
        <v>4.7056183672675993E-2</v>
      </c>
      <c r="I19" s="210">
        <v>0</v>
      </c>
      <c r="J19" s="112">
        <v>0</v>
      </c>
      <c r="K19" s="178"/>
      <c r="L19" s="210">
        <v>2016048.09</v>
      </c>
      <c r="M19" s="112">
        <v>2130165.59</v>
      </c>
      <c r="N19" s="178">
        <v>5.6604552523347673E-2</v>
      </c>
    </row>
    <row r="20" spans="2:32" ht="15" customHeight="1">
      <c r="B20" s="71" t="s">
        <v>32</v>
      </c>
      <c r="C20" s="210">
        <v>1694049.56</v>
      </c>
      <c r="D20" s="112">
        <v>2094569.7</v>
      </c>
      <c r="E20" s="178">
        <v>0.23642764028698185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1694049.56</v>
      </c>
      <c r="M20" s="112">
        <v>2094569.7</v>
      </c>
      <c r="N20" s="178">
        <v>0.23642764028698185</v>
      </c>
    </row>
    <row r="21" spans="2:32" ht="15" customHeight="1">
      <c r="B21" s="71" t="s">
        <v>144</v>
      </c>
      <c r="C21" s="210">
        <v>1918720.68</v>
      </c>
      <c r="D21" s="112">
        <v>1952209.01</v>
      </c>
      <c r="E21" s="178">
        <v>1.7453468005567165E-2</v>
      </c>
      <c r="F21" s="210">
        <v>113994.27</v>
      </c>
      <c r="G21" s="112">
        <v>127019.47</v>
      </c>
      <c r="H21" s="178">
        <v>0.11426188351396957</v>
      </c>
      <c r="I21" s="210">
        <v>0</v>
      </c>
      <c r="J21" s="112">
        <v>0</v>
      </c>
      <c r="K21" s="178">
        <v>0</v>
      </c>
      <c r="L21" s="210">
        <v>2032714.95</v>
      </c>
      <c r="M21" s="112">
        <v>2079228.48</v>
      </c>
      <c r="N21" s="178">
        <v>2.2882465640349636E-2</v>
      </c>
      <c r="S21" s="93"/>
      <c r="T21" s="93"/>
      <c r="X21" s="94"/>
    </row>
    <row r="22" spans="2:32" ht="15" customHeight="1">
      <c r="B22" s="71" t="s">
        <v>319</v>
      </c>
      <c r="C22" s="210">
        <v>1770916.16</v>
      </c>
      <c r="D22" s="112">
        <v>1824755.1</v>
      </c>
      <c r="E22" s="178">
        <v>3.0401744145809918E-2</v>
      </c>
      <c r="F22" s="210">
        <v>0</v>
      </c>
      <c r="G22" s="112">
        <v>0</v>
      </c>
      <c r="H22" s="178">
        <v>0</v>
      </c>
      <c r="I22" s="210">
        <v>0</v>
      </c>
      <c r="J22" s="112">
        <v>0</v>
      </c>
      <c r="K22" s="178">
        <v>0</v>
      </c>
      <c r="L22" s="210">
        <v>1770916.16</v>
      </c>
      <c r="M22" s="112">
        <v>1824755.1</v>
      </c>
      <c r="N22" s="178">
        <v>3.0401744145809918E-2</v>
      </c>
    </row>
    <row r="23" spans="2:32" ht="15" customHeight="1">
      <c r="B23" s="203" t="s">
        <v>331</v>
      </c>
      <c r="C23" s="210">
        <v>0</v>
      </c>
      <c r="D23" s="112">
        <v>0</v>
      </c>
      <c r="E23" s="178">
        <v>0</v>
      </c>
      <c r="F23" s="210">
        <v>1577366.82</v>
      </c>
      <c r="G23" s="112">
        <v>1719812.08</v>
      </c>
      <c r="H23" s="178">
        <v>9.0305728631974141E-2</v>
      </c>
      <c r="I23" s="210">
        <v>0</v>
      </c>
      <c r="J23" s="112">
        <v>0</v>
      </c>
      <c r="K23" s="178">
        <v>0</v>
      </c>
      <c r="L23" s="210">
        <v>1577366.82</v>
      </c>
      <c r="M23" s="112">
        <v>1719812.08</v>
      </c>
      <c r="N23" s="178">
        <v>9.0305728631974141E-2</v>
      </c>
      <c r="X23" s="84"/>
      <c r="Y23" s="84"/>
    </row>
    <row r="24" spans="2:32" ht="15" customHeight="1">
      <c r="B24" s="71" t="s">
        <v>179</v>
      </c>
      <c r="C24" s="210">
        <v>0</v>
      </c>
      <c r="D24" s="112">
        <v>0</v>
      </c>
      <c r="E24" s="178">
        <v>0</v>
      </c>
      <c r="F24" s="210">
        <v>1359600.41</v>
      </c>
      <c r="G24" s="112">
        <v>1521119.86</v>
      </c>
      <c r="H24" s="178">
        <v>0.11879920659923911</v>
      </c>
      <c r="I24" s="210">
        <v>0</v>
      </c>
      <c r="J24" s="112">
        <v>0</v>
      </c>
      <c r="K24" s="178">
        <v>0</v>
      </c>
      <c r="L24" s="210">
        <v>1359600.41</v>
      </c>
      <c r="M24" s="112">
        <v>1521119.86</v>
      </c>
      <c r="N24" s="178">
        <v>0.11879920659923911</v>
      </c>
      <c r="X24" s="84"/>
      <c r="Y24" s="84"/>
    </row>
    <row r="25" spans="2:32" ht="15" customHeight="1">
      <c r="B25" s="71" t="s">
        <v>0</v>
      </c>
      <c r="C25" s="210">
        <v>1201020.3899999999</v>
      </c>
      <c r="D25" s="112">
        <v>1245065.54</v>
      </c>
      <c r="E25" s="178">
        <v>3.6673107606441338E-2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1201020.3899999999</v>
      </c>
      <c r="M25" s="112">
        <v>1245065.54</v>
      </c>
      <c r="N25" s="178">
        <v>3.6673107606441338E-2</v>
      </c>
    </row>
    <row r="26" spans="2:32" ht="15" customHeight="1">
      <c r="B26" s="71" t="s">
        <v>310</v>
      </c>
      <c r="C26" s="210">
        <v>1015854.62</v>
      </c>
      <c r="D26" s="112">
        <v>1210949.01</v>
      </c>
      <c r="E26" s="178">
        <v>0.19204951787294133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1015854.62</v>
      </c>
      <c r="M26" s="112">
        <v>1210949.01</v>
      </c>
      <c r="N26" s="178">
        <v>0.19204951787294133</v>
      </c>
    </row>
    <row r="27" spans="2:32" ht="15" customHeight="1">
      <c r="B27" s="71" t="s">
        <v>324</v>
      </c>
      <c r="C27" s="210">
        <v>0</v>
      </c>
      <c r="D27" s="112">
        <v>0</v>
      </c>
      <c r="E27" s="178">
        <v>0</v>
      </c>
      <c r="F27" s="210">
        <v>981464.04</v>
      </c>
      <c r="G27" s="112">
        <v>1167800.1399999999</v>
      </c>
      <c r="H27" s="178">
        <v>0.18985524930694339</v>
      </c>
      <c r="I27" s="210">
        <v>0</v>
      </c>
      <c r="J27" s="112">
        <v>0</v>
      </c>
      <c r="K27" s="178">
        <v>0</v>
      </c>
      <c r="L27" s="210">
        <v>981464.04</v>
      </c>
      <c r="M27" s="112">
        <v>1167800.1399999999</v>
      </c>
      <c r="N27" s="178">
        <v>0.18985524930694339</v>
      </c>
    </row>
    <row r="28" spans="2:32" ht="15" customHeight="1">
      <c r="B28" s="71" t="s">
        <v>142</v>
      </c>
      <c r="C28" s="210">
        <v>537064.29</v>
      </c>
      <c r="D28" s="112">
        <v>504420.82</v>
      </c>
      <c r="E28" s="178">
        <v>-6.0781307951046283E-2</v>
      </c>
      <c r="F28" s="210">
        <v>430116.68</v>
      </c>
      <c r="G28" s="112">
        <v>451554.13</v>
      </c>
      <c r="H28" s="178">
        <v>4.9841010583453804E-2</v>
      </c>
      <c r="I28" s="210">
        <v>0</v>
      </c>
      <c r="J28" s="112">
        <v>0</v>
      </c>
      <c r="K28" s="178">
        <v>0</v>
      </c>
      <c r="L28" s="210">
        <v>967180.97</v>
      </c>
      <c r="M28" s="112">
        <v>955974.95</v>
      </c>
      <c r="N28" s="178">
        <v>-1.1586270147560926E-2</v>
      </c>
    </row>
    <row r="29" spans="2:32" ht="15" customHeight="1">
      <c r="B29" s="71" t="s">
        <v>1</v>
      </c>
      <c r="C29" s="210">
        <v>896644.23</v>
      </c>
      <c r="D29" s="112">
        <v>817148.47</v>
      </c>
      <c r="E29" s="178">
        <v>-8.8659199870164795E-2</v>
      </c>
      <c r="F29" s="210">
        <v>0</v>
      </c>
      <c r="G29" s="112">
        <v>0</v>
      </c>
      <c r="H29" s="178">
        <v>0</v>
      </c>
      <c r="I29" s="210">
        <v>0</v>
      </c>
      <c r="J29" s="112">
        <v>0</v>
      </c>
      <c r="K29" s="178">
        <v>0</v>
      </c>
      <c r="L29" s="210">
        <v>896644.23</v>
      </c>
      <c r="M29" s="112">
        <v>817148.47</v>
      </c>
      <c r="N29" s="178">
        <v>-8.8659199870164795E-2</v>
      </c>
    </row>
    <row r="30" spans="2:32" ht="15" customHeight="1">
      <c r="B30" s="71" t="s">
        <v>4</v>
      </c>
      <c r="C30" s="210">
        <v>695781.99</v>
      </c>
      <c r="D30" s="112">
        <v>757095.15</v>
      </c>
      <c r="E30" s="178">
        <v>8.8121223143473482E-2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695781.99</v>
      </c>
      <c r="M30" s="112">
        <v>757095.15</v>
      </c>
      <c r="N30" s="178">
        <v>8.8121223143473482E-2</v>
      </c>
    </row>
    <row r="31" spans="2:32" ht="15" customHeight="1">
      <c r="B31" s="203" t="s">
        <v>183</v>
      </c>
      <c r="C31" s="210">
        <v>731708.4</v>
      </c>
      <c r="D31" s="112">
        <v>735759.88</v>
      </c>
      <c r="E31" s="178">
        <v>5.5370144718852226E-3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731708.4</v>
      </c>
      <c r="M31" s="112">
        <v>735759.88</v>
      </c>
      <c r="N31" s="178">
        <v>5.5370144718852226E-3</v>
      </c>
    </row>
    <row r="32" spans="2:32" ht="15" customHeight="1">
      <c r="B32" s="203" t="s">
        <v>336</v>
      </c>
      <c r="C32" s="210">
        <v>0</v>
      </c>
      <c r="D32" s="112">
        <v>0</v>
      </c>
      <c r="E32" s="178">
        <v>0</v>
      </c>
      <c r="F32" s="210">
        <v>0</v>
      </c>
      <c r="G32" s="112">
        <v>686087.65</v>
      </c>
      <c r="H32" s="178" t="s">
        <v>403</v>
      </c>
      <c r="I32" s="210">
        <v>0</v>
      </c>
      <c r="J32" s="112">
        <v>0</v>
      </c>
      <c r="K32" s="178">
        <v>0</v>
      </c>
      <c r="L32" s="210">
        <v>0</v>
      </c>
      <c r="M32" s="112">
        <v>686087.65</v>
      </c>
      <c r="N32" s="178" t="s">
        <v>403</v>
      </c>
    </row>
    <row r="33" spans="2:22" ht="15" customHeight="1">
      <c r="B33" s="203" t="s">
        <v>274</v>
      </c>
      <c r="C33" s="210">
        <v>592015.38</v>
      </c>
      <c r="D33" s="112">
        <v>633005.87</v>
      </c>
      <c r="E33" s="178">
        <v>6.9238893759820883E-2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178">
        <v>0</v>
      </c>
      <c r="L33" s="210">
        <v>592015.38</v>
      </c>
      <c r="M33" s="112">
        <v>633005.87</v>
      </c>
      <c r="N33" s="178">
        <v>6.9238893759820883E-2</v>
      </c>
    </row>
    <row r="34" spans="2:22" ht="15" customHeight="1">
      <c r="B34" s="203" t="s">
        <v>167</v>
      </c>
      <c r="C34" s="210">
        <v>439694.77</v>
      </c>
      <c r="D34" s="112">
        <v>439523.77</v>
      </c>
      <c r="E34" s="178">
        <v>-3.8890614960009642E-4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439694.77</v>
      </c>
      <c r="M34" s="112">
        <v>439523.77</v>
      </c>
      <c r="N34" s="178">
        <v>-3.8890614960009642E-4</v>
      </c>
    </row>
    <row r="35" spans="2:22" ht="15" customHeight="1">
      <c r="B35" s="203" t="s">
        <v>194</v>
      </c>
      <c r="C35" s="210">
        <v>281414.61</v>
      </c>
      <c r="D35" s="112">
        <v>350604.01</v>
      </c>
      <c r="E35" s="178">
        <v>0.24586285694264426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281414.61</v>
      </c>
      <c r="M35" s="112">
        <v>350604.01</v>
      </c>
      <c r="N35" s="178">
        <v>0.24586285694264426</v>
      </c>
    </row>
    <row r="36" spans="2:22" ht="15" customHeight="1">
      <c r="B36" s="203" t="s">
        <v>334</v>
      </c>
      <c r="C36" s="210">
        <v>48786.74</v>
      </c>
      <c r="D36" s="112">
        <v>73854.34</v>
      </c>
      <c r="E36" s="178">
        <v>0.51381994369781625</v>
      </c>
      <c r="F36" s="210">
        <v>197458.9</v>
      </c>
      <c r="G36" s="112">
        <v>185147.98</v>
      </c>
      <c r="H36" s="178">
        <v>-6.2346746588783711E-2</v>
      </c>
      <c r="I36" s="210">
        <v>76.92</v>
      </c>
      <c r="J36" s="112">
        <v>0</v>
      </c>
      <c r="K36" s="178">
        <v>-1</v>
      </c>
      <c r="L36" s="210">
        <v>246245.63999999998</v>
      </c>
      <c r="M36" s="112">
        <v>259002.32</v>
      </c>
      <c r="N36" s="178">
        <v>5.1804693882092787E-2</v>
      </c>
      <c r="U36" s="84"/>
      <c r="V36" s="84"/>
    </row>
    <row r="37" spans="2:22" ht="15" customHeight="1">
      <c r="B37" s="71" t="s">
        <v>3</v>
      </c>
      <c r="C37" s="210">
        <v>191670.09</v>
      </c>
      <c r="D37" s="112">
        <v>201092.96</v>
      </c>
      <c r="E37" s="178">
        <v>4.916192192532489E-2</v>
      </c>
      <c r="F37" s="210">
        <v>0</v>
      </c>
      <c r="G37" s="112">
        <v>0</v>
      </c>
      <c r="H37" s="178">
        <v>0</v>
      </c>
      <c r="I37" s="210">
        <v>0</v>
      </c>
      <c r="J37" s="112">
        <v>0</v>
      </c>
      <c r="K37" s="178">
        <v>0</v>
      </c>
      <c r="L37" s="210">
        <v>191670.09</v>
      </c>
      <c r="M37" s="112">
        <v>201092.96</v>
      </c>
      <c r="N37" s="178">
        <v>4.916192192532489E-2</v>
      </c>
      <c r="U37" s="84"/>
      <c r="V37" s="84"/>
    </row>
    <row r="38" spans="2:22" ht="15" customHeight="1">
      <c r="B38" s="71" t="s">
        <v>2</v>
      </c>
      <c r="C38" s="210">
        <v>0</v>
      </c>
      <c r="D38" s="112">
        <v>0</v>
      </c>
      <c r="E38" s="178">
        <v>0</v>
      </c>
      <c r="F38" s="210">
        <v>188200.56</v>
      </c>
      <c r="G38" s="112">
        <v>174816.29</v>
      </c>
      <c r="H38" s="178">
        <v>-7.1117057249988999E-2</v>
      </c>
      <c r="I38" s="210">
        <v>0</v>
      </c>
      <c r="J38" s="112">
        <v>0</v>
      </c>
      <c r="K38" s="178">
        <v>0</v>
      </c>
      <c r="L38" s="210">
        <v>188200.56</v>
      </c>
      <c r="M38" s="112">
        <v>174816.29</v>
      </c>
      <c r="N38" s="178">
        <v>-7.1117057249988999E-2</v>
      </c>
    </row>
    <row r="39" spans="2:22" ht="15" customHeight="1">
      <c r="B39" s="71" t="s">
        <v>185</v>
      </c>
      <c r="C39" s="210">
        <v>133635.17000000001</v>
      </c>
      <c r="D39" s="112">
        <v>138912.04999999999</v>
      </c>
      <c r="E39" s="178">
        <v>3.9487209841540777E-2</v>
      </c>
      <c r="F39" s="210">
        <v>0</v>
      </c>
      <c r="G39" s="112">
        <v>0</v>
      </c>
      <c r="H39" s="178">
        <v>0</v>
      </c>
      <c r="I39" s="210">
        <v>0</v>
      </c>
      <c r="J39" s="112">
        <v>0</v>
      </c>
      <c r="K39" s="178">
        <v>0</v>
      </c>
      <c r="L39" s="210">
        <v>133635.17000000001</v>
      </c>
      <c r="M39" s="112">
        <v>138912.04999999999</v>
      </c>
      <c r="N39" s="178">
        <v>3.9487209841540777E-2</v>
      </c>
    </row>
    <row r="40" spans="2:22" ht="15" customHeight="1">
      <c r="B40" s="71" t="s">
        <v>318</v>
      </c>
      <c r="C40" s="210">
        <v>0</v>
      </c>
      <c r="D40" s="112">
        <v>0</v>
      </c>
      <c r="E40" s="178">
        <v>0</v>
      </c>
      <c r="F40" s="210">
        <v>95847.33</v>
      </c>
      <c r="G40" s="112">
        <v>128923.79</v>
      </c>
      <c r="H40" s="178">
        <v>0.34509526765116977</v>
      </c>
      <c r="I40" s="210">
        <v>0</v>
      </c>
      <c r="J40" s="112">
        <v>0</v>
      </c>
      <c r="K40" s="178">
        <v>0</v>
      </c>
      <c r="L40" s="210">
        <v>95847.33</v>
      </c>
      <c r="M40" s="112">
        <v>128923.79</v>
      </c>
      <c r="N40" s="178">
        <v>0.34509526765116977</v>
      </c>
    </row>
    <row r="41" spans="2:22" ht="15" customHeight="1">
      <c r="B41" s="203" t="s">
        <v>320</v>
      </c>
      <c r="C41" s="210">
        <v>91787.97</v>
      </c>
      <c r="D41" s="112">
        <v>90488.59</v>
      </c>
      <c r="E41" s="178">
        <v>-1.4156321356709432E-2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91787.97</v>
      </c>
      <c r="M41" s="112">
        <v>90488.59</v>
      </c>
      <c r="N41" s="178">
        <v>-1.4156321356709432E-2</v>
      </c>
      <c r="U41" s="115"/>
    </row>
    <row r="42" spans="2:22" ht="15" customHeight="1">
      <c r="B42" s="71" t="s">
        <v>332</v>
      </c>
      <c r="C42" s="210">
        <v>0</v>
      </c>
      <c r="D42" s="112">
        <v>0</v>
      </c>
      <c r="E42" s="178">
        <v>0</v>
      </c>
      <c r="F42" s="210">
        <v>39284.129999999997</v>
      </c>
      <c r="G42" s="112">
        <v>81554.42</v>
      </c>
      <c r="H42" s="178">
        <v>1.0760144109084255</v>
      </c>
      <c r="I42" s="210">
        <v>0</v>
      </c>
      <c r="J42" s="112">
        <v>0</v>
      </c>
      <c r="K42" s="178">
        <v>0</v>
      </c>
      <c r="L42" s="210">
        <v>39284.129999999997</v>
      </c>
      <c r="M42" s="112">
        <v>81554.42</v>
      </c>
      <c r="N42" s="178">
        <v>1.0760144109084255</v>
      </c>
    </row>
    <row r="43" spans="2:22" ht="15" customHeight="1">
      <c r="B43" s="71" t="s">
        <v>31</v>
      </c>
      <c r="C43" s="210">
        <v>0</v>
      </c>
      <c r="D43" s="112">
        <v>0</v>
      </c>
      <c r="E43" s="178">
        <v>0</v>
      </c>
      <c r="F43" s="210">
        <v>18903.22</v>
      </c>
      <c r="G43" s="112">
        <v>24647.7</v>
      </c>
      <c r="H43" s="178">
        <v>0.3038889670648704</v>
      </c>
      <c r="I43" s="210">
        <v>0</v>
      </c>
      <c r="J43" s="112">
        <v>0</v>
      </c>
      <c r="K43" s="178">
        <v>0</v>
      </c>
      <c r="L43" s="210">
        <v>18903.22</v>
      </c>
      <c r="M43" s="112">
        <v>24647.7</v>
      </c>
      <c r="N43" s="178">
        <v>0.3038889670648704</v>
      </c>
    </row>
    <row r="44" spans="2:22" ht="15" customHeight="1">
      <c r="B44" s="203" t="s">
        <v>182</v>
      </c>
      <c r="C44" s="210">
        <v>11913.27</v>
      </c>
      <c r="D44" s="112">
        <v>12877.54</v>
      </c>
      <c r="E44" s="178">
        <v>8.0940833205324858E-2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178">
        <v>0</v>
      </c>
      <c r="L44" s="210">
        <v>11913.27</v>
      </c>
      <c r="M44" s="112">
        <v>12877.54</v>
      </c>
      <c r="N44" s="178">
        <v>8.0940833205324858E-2</v>
      </c>
      <c r="R44" s="84"/>
      <c r="S44" s="84"/>
    </row>
    <row r="45" spans="2:22" ht="15" customHeight="1">
      <c r="B45" s="203" t="s">
        <v>335</v>
      </c>
      <c r="C45" s="210">
        <v>0</v>
      </c>
      <c r="D45" s="112">
        <v>10890.64</v>
      </c>
      <c r="E45" s="178" t="s">
        <v>403</v>
      </c>
      <c r="F45" s="210">
        <v>0</v>
      </c>
      <c r="G45" s="112">
        <v>0</v>
      </c>
      <c r="H45" s="178">
        <v>0</v>
      </c>
      <c r="I45" s="210">
        <v>0</v>
      </c>
      <c r="J45" s="112">
        <v>0</v>
      </c>
      <c r="K45" s="178">
        <v>0</v>
      </c>
      <c r="L45" s="210">
        <v>0</v>
      </c>
      <c r="M45" s="112">
        <v>10890.64</v>
      </c>
      <c r="N45" s="178" t="s">
        <v>403</v>
      </c>
      <c r="R45" s="10"/>
      <c r="S45" s="10"/>
    </row>
    <row r="46" spans="2:22" ht="15" customHeight="1">
      <c r="B46" s="203" t="s">
        <v>337</v>
      </c>
      <c r="C46" s="210">
        <v>0</v>
      </c>
      <c r="D46" s="112">
        <v>3655.63</v>
      </c>
      <c r="E46" s="178" t="s">
        <v>403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0</v>
      </c>
      <c r="M46" s="112">
        <v>3655.63</v>
      </c>
      <c r="N46" s="178" t="s">
        <v>403</v>
      </c>
      <c r="R46" s="10"/>
      <c r="S46" s="10"/>
    </row>
    <row r="47" spans="2:22" s="10" customFormat="1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Q47" s="48"/>
      <c r="R47" s="48"/>
      <c r="S47" s="48"/>
      <c r="T47" s="48"/>
      <c r="U47" s="48"/>
      <c r="V47" s="48"/>
    </row>
    <row r="48" spans="2:22" ht="16.5" thickTop="1" thickBot="1">
      <c r="B48" s="6" t="s">
        <v>5</v>
      </c>
      <c r="C48" s="55">
        <v>27245524.819999993</v>
      </c>
      <c r="D48" s="56">
        <v>29408501.759999998</v>
      </c>
      <c r="E48" s="280">
        <v>7.9388338242331782E-2</v>
      </c>
      <c r="F48" s="55">
        <v>83887278.140000001</v>
      </c>
      <c r="G48" s="56">
        <v>97599988.370000035</v>
      </c>
      <c r="H48" s="280">
        <v>0.1634659096593265</v>
      </c>
      <c r="I48" s="55">
        <v>56972.729999999996</v>
      </c>
      <c r="J48" s="56">
        <v>47549.89</v>
      </c>
      <c r="K48" s="280">
        <v>-0.16539210952327538</v>
      </c>
      <c r="L48" s="55">
        <v>111132802.96000002</v>
      </c>
      <c r="M48" s="56">
        <v>127008490.13000001</v>
      </c>
      <c r="N48" s="280">
        <v>0.14285329576105549</v>
      </c>
    </row>
    <row r="49" spans="2:2" ht="13.5" thickTop="1">
      <c r="B49" s="49" t="s">
        <v>362</v>
      </c>
    </row>
  </sheetData>
  <sortState xmlns:xlrd2="http://schemas.microsoft.com/office/spreadsheetml/2017/richdata2" ref="B9:N46">
    <sortCondition descending="1" ref="M9:M46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5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2.75" customHeight="1">
      <c r="B1" s="625" t="s">
        <v>29</v>
      </c>
      <c r="C1" s="625"/>
    </row>
    <row r="2" spans="2:32" ht="12.75" customHeight="1">
      <c r="B2" s="625"/>
      <c r="C2" s="625"/>
    </row>
    <row r="3" spans="2:32" ht="15.75" customHeight="1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1" customHeight="1">
      <c r="B4" s="627" t="s">
        <v>16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 customHeight="1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 s="420" customFormat="1" ht="13.5" customHeight="1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32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32" ht="15" customHeight="1" thickTop="1">
      <c r="B9" s="71" t="s">
        <v>36</v>
      </c>
      <c r="C9" s="210">
        <v>1406574.61</v>
      </c>
      <c r="D9" s="112">
        <v>1500714.03</v>
      </c>
      <c r="E9" s="178">
        <v>6.6928138280556562E-2</v>
      </c>
      <c r="F9" s="210">
        <v>2738226.3</v>
      </c>
      <c r="G9" s="112">
        <v>2708623.84</v>
      </c>
      <c r="H9" s="178">
        <v>-1.0810815745944726E-2</v>
      </c>
      <c r="I9" s="210">
        <v>74934.240000000005</v>
      </c>
      <c r="J9" s="112">
        <v>77883.259999999995</v>
      </c>
      <c r="K9" s="178">
        <v>3.9354772931572926E-2</v>
      </c>
      <c r="L9" s="210">
        <v>4144800.91</v>
      </c>
      <c r="M9" s="112">
        <v>4209337.87</v>
      </c>
      <c r="N9" s="178">
        <v>1.5570581410627986E-2</v>
      </c>
      <c r="X9" s="84"/>
      <c r="Y9" s="84"/>
    </row>
    <row r="10" spans="2:32" ht="15" customHeight="1">
      <c r="B10" s="71" t="s">
        <v>33</v>
      </c>
      <c r="C10" s="210">
        <v>911282.26</v>
      </c>
      <c r="D10" s="112">
        <v>859851.15</v>
      </c>
      <c r="E10" s="178">
        <v>-5.6438177563118572E-2</v>
      </c>
      <c r="F10" s="210">
        <v>2297228.31</v>
      </c>
      <c r="G10" s="112">
        <v>2477598.9300000002</v>
      </c>
      <c r="H10" s="178">
        <v>7.8516627718208859E-2</v>
      </c>
      <c r="I10" s="210">
        <v>0</v>
      </c>
      <c r="J10" s="112">
        <v>0</v>
      </c>
      <c r="K10" s="178">
        <v>0</v>
      </c>
      <c r="L10" s="210">
        <v>3208510.5700000003</v>
      </c>
      <c r="M10" s="112">
        <v>3337450.08</v>
      </c>
      <c r="N10" s="178">
        <v>4.018671816312569E-2</v>
      </c>
      <c r="X10" s="84"/>
      <c r="Y10" s="84"/>
    </row>
    <row r="11" spans="2:32" ht="15" customHeight="1">
      <c r="B11" s="71" t="s">
        <v>34</v>
      </c>
      <c r="C11" s="210">
        <v>131084.04</v>
      </c>
      <c r="D11" s="112">
        <v>137214.32</v>
      </c>
      <c r="E11" s="178">
        <v>4.6766028877352255E-2</v>
      </c>
      <c r="F11" s="210">
        <v>1655783.08</v>
      </c>
      <c r="G11" s="112">
        <v>1959270.94</v>
      </c>
      <c r="H11" s="178">
        <v>0.18328962511200431</v>
      </c>
      <c r="I11" s="210">
        <v>0</v>
      </c>
      <c r="J11" s="112">
        <v>0</v>
      </c>
      <c r="K11" s="178">
        <v>0</v>
      </c>
      <c r="L11" s="210">
        <v>1786867.12</v>
      </c>
      <c r="M11" s="112">
        <v>2096485.26</v>
      </c>
      <c r="N11" s="178">
        <v>0.17327429473323114</v>
      </c>
      <c r="X11" s="84"/>
      <c r="Y11" s="84"/>
    </row>
    <row r="12" spans="2:32" ht="15" customHeight="1">
      <c r="B12" s="71" t="s">
        <v>166</v>
      </c>
      <c r="C12" s="210">
        <v>0</v>
      </c>
      <c r="D12" s="112">
        <v>0</v>
      </c>
      <c r="E12" s="178">
        <v>0</v>
      </c>
      <c r="F12" s="210">
        <v>1110651.45</v>
      </c>
      <c r="G12" s="112">
        <v>1260904.54</v>
      </c>
      <c r="H12" s="178">
        <v>0.13528374720980205</v>
      </c>
      <c r="I12" s="210">
        <v>0</v>
      </c>
      <c r="J12" s="112">
        <v>0</v>
      </c>
      <c r="K12" s="178">
        <v>0</v>
      </c>
      <c r="L12" s="210">
        <v>1110651.45</v>
      </c>
      <c r="M12" s="112">
        <v>1260904.54</v>
      </c>
      <c r="N12" s="178">
        <v>0.13528374720980205</v>
      </c>
      <c r="P12" s="82"/>
      <c r="Q12" s="82"/>
      <c r="R12" s="126"/>
      <c r="S12" s="104"/>
      <c r="T12" s="106"/>
      <c r="U12" s="107"/>
      <c r="V12" s="105"/>
      <c r="W12" s="107"/>
      <c r="X12" s="106"/>
      <c r="Y12" s="84"/>
      <c r="Z12" s="182"/>
      <c r="AA12" s="84"/>
      <c r="AB12" s="84"/>
      <c r="AC12" s="84"/>
      <c r="AD12" s="84"/>
      <c r="AF12" s="84"/>
    </row>
    <row r="13" spans="2:32" ht="15" customHeight="1">
      <c r="B13" s="71" t="s">
        <v>184</v>
      </c>
      <c r="C13" s="210">
        <v>437772.17</v>
      </c>
      <c r="D13" s="112">
        <v>483507.15</v>
      </c>
      <c r="E13" s="178">
        <v>0.10447210474800178</v>
      </c>
      <c r="F13" s="210">
        <v>585628</v>
      </c>
      <c r="G13" s="112">
        <v>727938.09</v>
      </c>
      <c r="H13" s="178">
        <v>0.24300424501560713</v>
      </c>
      <c r="I13" s="210">
        <v>12653.78</v>
      </c>
      <c r="J13" s="112">
        <v>0</v>
      </c>
      <c r="K13" s="178">
        <v>-1</v>
      </c>
      <c r="L13" s="210">
        <v>1023400.1699999999</v>
      </c>
      <c r="M13" s="112">
        <v>1211445.24</v>
      </c>
      <c r="N13" s="178">
        <v>0.18374539648552146</v>
      </c>
      <c r="X13" s="84"/>
      <c r="Y13" s="84"/>
    </row>
    <row r="14" spans="2:32" ht="15" customHeight="1">
      <c r="B14" s="203" t="s">
        <v>333</v>
      </c>
      <c r="C14" s="210">
        <v>0</v>
      </c>
      <c r="D14" s="112">
        <v>0</v>
      </c>
      <c r="E14" s="178">
        <v>0</v>
      </c>
      <c r="F14" s="210">
        <v>894076.75</v>
      </c>
      <c r="G14" s="112">
        <v>1099860.3999999999</v>
      </c>
      <c r="H14" s="178">
        <v>0.23016329414672723</v>
      </c>
      <c r="I14" s="210">
        <v>0</v>
      </c>
      <c r="J14" s="112">
        <v>0</v>
      </c>
      <c r="K14" s="178">
        <v>0</v>
      </c>
      <c r="L14" s="210">
        <v>894076.75</v>
      </c>
      <c r="M14" s="112">
        <v>1099860.3999999999</v>
      </c>
      <c r="N14" s="178">
        <v>0.23016329414672723</v>
      </c>
      <c r="X14" s="84"/>
      <c r="Y14" s="84"/>
    </row>
    <row r="15" spans="2:32" ht="15" customHeight="1">
      <c r="B15" s="71" t="s">
        <v>143</v>
      </c>
      <c r="C15" s="210">
        <v>632402.85</v>
      </c>
      <c r="D15" s="112">
        <v>785177.36</v>
      </c>
      <c r="E15" s="178">
        <v>0.24157783286397272</v>
      </c>
      <c r="F15" s="210">
        <v>0</v>
      </c>
      <c r="G15" s="112">
        <v>0</v>
      </c>
      <c r="H15" s="178">
        <v>0</v>
      </c>
      <c r="I15" s="210">
        <v>0</v>
      </c>
      <c r="J15" s="112">
        <v>0</v>
      </c>
      <c r="K15" s="178">
        <v>0</v>
      </c>
      <c r="L15" s="210">
        <v>632402.85</v>
      </c>
      <c r="M15" s="112">
        <v>785177.36</v>
      </c>
      <c r="N15" s="178">
        <v>0.24157783286397272</v>
      </c>
      <c r="X15" s="84"/>
      <c r="Y15" s="84"/>
    </row>
    <row r="16" spans="2:32" ht="15" customHeight="1">
      <c r="B16" s="203" t="s">
        <v>169</v>
      </c>
      <c r="C16" s="210">
        <v>133272.18</v>
      </c>
      <c r="D16" s="112">
        <v>151095.04999999999</v>
      </c>
      <c r="E16" s="178">
        <v>0.13373286157696224</v>
      </c>
      <c r="F16" s="210">
        <v>550187.84</v>
      </c>
      <c r="G16" s="112">
        <v>629976.42000000004</v>
      </c>
      <c r="H16" s="178">
        <v>0.14502061695874646</v>
      </c>
      <c r="I16" s="210">
        <v>0</v>
      </c>
      <c r="J16" s="112">
        <v>0</v>
      </c>
      <c r="K16" s="178">
        <v>0</v>
      </c>
      <c r="L16" s="210">
        <v>683460.02</v>
      </c>
      <c r="M16" s="112">
        <v>781071.47</v>
      </c>
      <c r="N16" s="178">
        <v>0.14281954634303254</v>
      </c>
      <c r="P16" s="82"/>
      <c r="Q16" s="82"/>
      <c r="R16" s="126"/>
      <c r="S16" s="104"/>
      <c r="T16" s="106"/>
      <c r="U16" s="107"/>
      <c r="V16" s="105"/>
      <c r="W16" s="107"/>
      <c r="X16" s="106"/>
      <c r="Y16" s="182"/>
      <c r="Z16" s="182"/>
      <c r="AA16" s="84"/>
      <c r="AB16" s="84"/>
      <c r="AC16" s="84"/>
      <c r="AD16" s="84"/>
      <c r="AF16" s="84"/>
    </row>
    <row r="17" spans="2:25" ht="15" customHeight="1">
      <c r="B17" s="71" t="s">
        <v>35</v>
      </c>
      <c r="C17" s="210">
        <v>370338.66</v>
      </c>
      <c r="D17" s="112">
        <v>464693.35</v>
      </c>
      <c r="E17" s="178">
        <v>0.2547794767092369</v>
      </c>
      <c r="F17" s="210">
        <v>330780.02</v>
      </c>
      <c r="G17" s="112">
        <v>283128.34999999998</v>
      </c>
      <c r="H17" s="178">
        <v>-0.14405848938518123</v>
      </c>
      <c r="I17" s="210">
        <v>0</v>
      </c>
      <c r="J17" s="112">
        <v>0</v>
      </c>
      <c r="K17" s="178">
        <v>0</v>
      </c>
      <c r="L17" s="210">
        <v>701118.67999999993</v>
      </c>
      <c r="M17" s="112">
        <v>747821.7</v>
      </c>
      <c r="N17" s="178">
        <v>6.6612146177591536E-2</v>
      </c>
      <c r="S17" s="115"/>
      <c r="T17" s="115"/>
      <c r="X17" s="84"/>
      <c r="Y17" s="84"/>
    </row>
    <row r="18" spans="2:25" ht="15" customHeight="1">
      <c r="B18" s="71" t="s">
        <v>180</v>
      </c>
      <c r="C18" s="210">
        <v>289860.7</v>
      </c>
      <c r="D18" s="112">
        <v>334895.43</v>
      </c>
      <c r="E18" s="178">
        <v>0.15536680205353806</v>
      </c>
      <c r="F18" s="210">
        <v>253813.26</v>
      </c>
      <c r="G18" s="112">
        <v>266644.51</v>
      </c>
      <c r="H18" s="178">
        <v>5.0553899351042569E-2</v>
      </c>
      <c r="I18" s="210">
        <v>0</v>
      </c>
      <c r="J18" s="112">
        <v>0</v>
      </c>
      <c r="K18" s="178">
        <v>0</v>
      </c>
      <c r="L18" s="210">
        <v>543673.96</v>
      </c>
      <c r="M18" s="112">
        <v>601539.93999999994</v>
      </c>
      <c r="N18" s="178">
        <v>0.10643507737615387</v>
      </c>
      <c r="S18" s="115"/>
      <c r="T18" s="115"/>
      <c r="X18" s="84"/>
      <c r="Y18" s="84"/>
    </row>
    <row r="19" spans="2:25" ht="15" customHeight="1">
      <c r="B19" s="71" t="s">
        <v>319</v>
      </c>
      <c r="C19" s="210">
        <v>537068.53</v>
      </c>
      <c r="D19" s="112">
        <v>480916.77</v>
      </c>
      <c r="E19" s="178">
        <v>-0.10455231849090098</v>
      </c>
      <c r="F19" s="210">
        <v>0</v>
      </c>
      <c r="G19" s="112">
        <v>0</v>
      </c>
      <c r="H19" s="178">
        <v>0</v>
      </c>
      <c r="I19" s="210">
        <v>0</v>
      </c>
      <c r="J19" s="112">
        <v>0</v>
      </c>
      <c r="K19" s="178">
        <v>0</v>
      </c>
      <c r="L19" s="210">
        <v>537068.53</v>
      </c>
      <c r="M19" s="112">
        <v>480916.77</v>
      </c>
      <c r="N19" s="178">
        <v>-0.10455231849090098</v>
      </c>
      <c r="U19" s="115"/>
    </row>
    <row r="20" spans="2:25" ht="15" customHeight="1">
      <c r="B20" s="203" t="s">
        <v>167</v>
      </c>
      <c r="C20" s="210">
        <v>501751.24</v>
      </c>
      <c r="D20" s="112">
        <v>439819.83</v>
      </c>
      <c r="E20" s="178">
        <v>-0.1234305071174313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501751.24</v>
      </c>
      <c r="M20" s="112">
        <v>439819.83</v>
      </c>
      <c r="N20" s="178">
        <v>-0.1234305071174313</v>
      </c>
    </row>
    <row r="21" spans="2:25" ht="15" customHeight="1">
      <c r="B21" s="71" t="s">
        <v>179</v>
      </c>
      <c r="C21" s="210">
        <v>0</v>
      </c>
      <c r="D21" s="112">
        <v>0</v>
      </c>
      <c r="E21" s="178">
        <v>0</v>
      </c>
      <c r="F21" s="210">
        <v>377571.04</v>
      </c>
      <c r="G21" s="112">
        <v>400911.47</v>
      </c>
      <c r="H21" s="178">
        <v>6.1817320523311306E-2</v>
      </c>
      <c r="I21" s="210">
        <v>0</v>
      </c>
      <c r="J21" s="112">
        <v>0</v>
      </c>
      <c r="K21" s="178">
        <v>0</v>
      </c>
      <c r="L21" s="210">
        <v>377571.04</v>
      </c>
      <c r="M21" s="112">
        <v>400911.47</v>
      </c>
      <c r="N21" s="178">
        <v>6.1817320523311306E-2</v>
      </c>
      <c r="S21" s="112"/>
      <c r="T21" s="112"/>
      <c r="X21" s="94"/>
    </row>
    <row r="22" spans="2:25" ht="15" customHeight="1">
      <c r="B22" s="71" t="s">
        <v>144</v>
      </c>
      <c r="C22" s="210">
        <v>319190.82</v>
      </c>
      <c r="D22" s="112">
        <v>317387.77</v>
      </c>
      <c r="E22" s="178">
        <v>-5.6488153387368352E-3</v>
      </c>
      <c r="F22" s="210">
        <v>38959.67</v>
      </c>
      <c r="G22" s="112">
        <v>38959.67</v>
      </c>
      <c r="H22" s="178">
        <v>0</v>
      </c>
      <c r="I22" s="210">
        <v>0</v>
      </c>
      <c r="J22" s="112">
        <v>0</v>
      </c>
      <c r="K22" s="178">
        <v>0</v>
      </c>
      <c r="L22" s="210">
        <v>358150.49</v>
      </c>
      <c r="M22" s="112">
        <v>356347.44</v>
      </c>
      <c r="N22" s="178">
        <v>-5.0343362646243714E-3</v>
      </c>
    </row>
    <row r="23" spans="2:25" ht="15" customHeight="1">
      <c r="B23" s="71" t="s">
        <v>4</v>
      </c>
      <c r="C23" s="210">
        <v>265959.98</v>
      </c>
      <c r="D23" s="112">
        <v>344076.77</v>
      </c>
      <c r="E23" s="178">
        <v>0.29371633281067339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178">
        <v>0</v>
      </c>
      <c r="L23" s="210">
        <v>265959.98</v>
      </c>
      <c r="M23" s="112">
        <v>344076.77</v>
      </c>
      <c r="N23" s="178">
        <v>0.29371633281067339</v>
      </c>
      <c r="X23" s="84"/>
      <c r="Y23" s="84"/>
    </row>
    <row r="24" spans="2:25" ht="15" customHeight="1">
      <c r="B24" s="71" t="s">
        <v>168</v>
      </c>
      <c r="C24" s="210">
        <v>0</v>
      </c>
      <c r="D24" s="112">
        <v>0</v>
      </c>
      <c r="E24" s="178">
        <v>0</v>
      </c>
      <c r="F24" s="210">
        <v>319834.93</v>
      </c>
      <c r="G24" s="112">
        <v>325168.33</v>
      </c>
      <c r="H24" s="178">
        <v>1.6675476940558129E-2</v>
      </c>
      <c r="I24" s="210">
        <v>0</v>
      </c>
      <c r="J24" s="112">
        <v>0</v>
      </c>
      <c r="K24" s="178">
        <v>0</v>
      </c>
      <c r="L24" s="210">
        <v>319834.93</v>
      </c>
      <c r="M24" s="112">
        <v>325168.33</v>
      </c>
      <c r="N24" s="178">
        <v>1.6675476940558129E-2</v>
      </c>
    </row>
    <row r="25" spans="2:25" ht="15" customHeight="1">
      <c r="B25" s="71" t="s">
        <v>0</v>
      </c>
      <c r="C25" s="210">
        <v>230749.37</v>
      </c>
      <c r="D25" s="112">
        <v>289393.53999999998</v>
      </c>
      <c r="E25" s="178">
        <v>0.25414660937102446</v>
      </c>
      <c r="F25" s="210">
        <v>0</v>
      </c>
      <c r="G25" s="112">
        <v>0</v>
      </c>
      <c r="H25" s="178">
        <v>0</v>
      </c>
      <c r="I25" s="210">
        <v>0</v>
      </c>
      <c r="J25" s="112">
        <v>0</v>
      </c>
      <c r="K25" s="178">
        <v>0</v>
      </c>
      <c r="L25" s="210">
        <v>230749.37</v>
      </c>
      <c r="M25" s="112">
        <v>289393.53999999998</v>
      </c>
      <c r="N25" s="178">
        <v>0.25414660937102446</v>
      </c>
    </row>
    <row r="26" spans="2:25" ht="15" customHeight="1">
      <c r="B26" s="71" t="s">
        <v>310</v>
      </c>
      <c r="C26" s="210">
        <v>234807.82</v>
      </c>
      <c r="D26" s="112">
        <v>270215.15000000002</v>
      </c>
      <c r="E26" s="178">
        <v>0.15079280579326537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234807.82</v>
      </c>
      <c r="M26" s="112">
        <v>270215.15000000002</v>
      </c>
      <c r="N26" s="178">
        <v>0.15079280579326537</v>
      </c>
    </row>
    <row r="27" spans="2:25" ht="15" customHeight="1">
      <c r="B27" s="203" t="s">
        <v>334</v>
      </c>
      <c r="C27" s="210">
        <v>89863.01</v>
      </c>
      <c r="D27" s="112">
        <v>93969.600000000006</v>
      </c>
      <c r="E27" s="178">
        <v>4.5698335722340166E-2</v>
      </c>
      <c r="F27" s="210">
        <v>152128</v>
      </c>
      <c r="G27" s="112">
        <v>150329.91</v>
      </c>
      <c r="H27" s="178">
        <v>-1.1819586137989039E-2</v>
      </c>
      <c r="I27" s="210">
        <v>13108.84</v>
      </c>
      <c r="J27" s="112">
        <v>13188.9</v>
      </c>
      <c r="K27" s="178">
        <v>6.1073291000576322E-3</v>
      </c>
      <c r="L27" s="210">
        <v>241991.01</v>
      </c>
      <c r="M27" s="112">
        <v>244299.51</v>
      </c>
      <c r="N27" s="178">
        <v>9.5396105830543032E-3</v>
      </c>
    </row>
    <row r="28" spans="2:25" ht="15" customHeight="1">
      <c r="B28" s="71" t="s">
        <v>324</v>
      </c>
      <c r="C28" s="210">
        <v>0</v>
      </c>
      <c r="D28" s="112">
        <v>0</v>
      </c>
      <c r="E28" s="178">
        <v>0</v>
      </c>
      <c r="F28" s="210">
        <v>191811.88</v>
      </c>
      <c r="G28" s="112">
        <v>215591.6</v>
      </c>
      <c r="H28" s="178">
        <v>0.12397417719903481</v>
      </c>
      <c r="I28" s="210">
        <v>0</v>
      </c>
      <c r="J28" s="112">
        <v>0</v>
      </c>
      <c r="K28" s="178">
        <v>0</v>
      </c>
      <c r="L28" s="210">
        <v>191811.88</v>
      </c>
      <c r="M28" s="112">
        <v>215591.6</v>
      </c>
      <c r="N28" s="178">
        <v>0.12397417719903481</v>
      </c>
    </row>
    <row r="29" spans="2:25" ht="15" customHeight="1">
      <c r="B29" s="203" t="s">
        <v>274</v>
      </c>
      <c r="C29" s="210">
        <v>178481.2</v>
      </c>
      <c r="D29" s="112">
        <v>215241.34</v>
      </c>
      <c r="E29" s="178">
        <v>0.20596085189924757</v>
      </c>
      <c r="F29" s="210">
        <v>0</v>
      </c>
      <c r="G29" s="112">
        <v>0</v>
      </c>
      <c r="H29" s="178">
        <v>0</v>
      </c>
      <c r="I29" s="210">
        <v>0</v>
      </c>
      <c r="J29" s="112">
        <v>0</v>
      </c>
      <c r="K29" s="178">
        <v>0</v>
      </c>
      <c r="L29" s="210">
        <v>178481.2</v>
      </c>
      <c r="M29" s="112">
        <v>215241.34</v>
      </c>
      <c r="N29" s="178">
        <v>0.20596085189924757</v>
      </c>
    </row>
    <row r="30" spans="2:25" ht="15" customHeight="1">
      <c r="B30" s="71" t="s">
        <v>32</v>
      </c>
      <c r="C30" s="210">
        <v>163131.76</v>
      </c>
      <c r="D30" s="112">
        <v>188958.88</v>
      </c>
      <c r="E30" s="178">
        <v>0.15832061151059729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163131.76</v>
      </c>
      <c r="M30" s="112">
        <v>188958.88</v>
      </c>
      <c r="N30" s="178">
        <v>0.15832061151059729</v>
      </c>
    </row>
    <row r="31" spans="2:25" ht="15" customHeight="1">
      <c r="B31" s="203" t="s">
        <v>331</v>
      </c>
      <c r="C31" s="210">
        <v>0</v>
      </c>
      <c r="D31" s="112">
        <v>0</v>
      </c>
      <c r="E31" s="178">
        <v>0</v>
      </c>
      <c r="F31" s="210">
        <v>182917.49</v>
      </c>
      <c r="G31" s="112">
        <v>187113.23</v>
      </c>
      <c r="H31" s="178">
        <v>2.2937883085975101E-2</v>
      </c>
      <c r="I31" s="210">
        <v>0</v>
      </c>
      <c r="J31" s="112">
        <v>0</v>
      </c>
      <c r="K31" s="178">
        <v>0</v>
      </c>
      <c r="L31" s="210">
        <v>182917.49</v>
      </c>
      <c r="M31" s="112">
        <v>187113.23</v>
      </c>
      <c r="N31" s="178">
        <v>2.2937883085975101E-2</v>
      </c>
    </row>
    <row r="32" spans="2:25" ht="15" customHeight="1">
      <c r="B32" s="71" t="s">
        <v>142</v>
      </c>
      <c r="C32" s="210">
        <v>103069.89</v>
      </c>
      <c r="D32" s="112">
        <v>109678.44</v>
      </c>
      <c r="E32" s="178">
        <v>6.4117173308325087E-2</v>
      </c>
      <c r="F32" s="210">
        <v>63489.66</v>
      </c>
      <c r="G32" s="112">
        <v>72898.02</v>
      </c>
      <c r="H32" s="178">
        <v>0.14818727962947037</v>
      </c>
      <c r="I32" s="210">
        <v>0</v>
      </c>
      <c r="J32" s="112">
        <v>0</v>
      </c>
      <c r="K32" s="178">
        <v>0</v>
      </c>
      <c r="L32" s="210">
        <v>166559.54999999999</v>
      </c>
      <c r="M32" s="112">
        <v>182576.46000000002</v>
      </c>
      <c r="N32" s="178">
        <v>9.6163264129856457E-2</v>
      </c>
    </row>
    <row r="33" spans="2:22" ht="15" customHeight="1">
      <c r="B33" s="71" t="s">
        <v>1</v>
      </c>
      <c r="C33" s="210">
        <v>114214.81</v>
      </c>
      <c r="D33" s="112">
        <v>126926.09</v>
      </c>
      <c r="E33" s="178">
        <v>0.11129274741165353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178">
        <v>0</v>
      </c>
      <c r="L33" s="210">
        <v>114214.81</v>
      </c>
      <c r="M33" s="112">
        <v>126926.09</v>
      </c>
      <c r="N33" s="178">
        <v>0.11129274741165353</v>
      </c>
    </row>
    <row r="34" spans="2:22" ht="15" customHeight="1">
      <c r="B34" s="203" t="s">
        <v>335</v>
      </c>
      <c r="C34" s="210">
        <v>0</v>
      </c>
      <c r="D34" s="112">
        <v>98846.79</v>
      </c>
      <c r="E34" s="178" t="s">
        <v>403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0</v>
      </c>
      <c r="M34" s="112">
        <v>98846.79</v>
      </c>
      <c r="N34" s="178" t="s">
        <v>403</v>
      </c>
      <c r="U34" s="84"/>
      <c r="V34" s="84"/>
    </row>
    <row r="35" spans="2:22" ht="15" customHeight="1">
      <c r="B35" s="203" t="s">
        <v>183</v>
      </c>
      <c r="C35" s="210">
        <v>81943.350000000006</v>
      </c>
      <c r="D35" s="112">
        <v>94706.78</v>
      </c>
      <c r="E35" s="178">
        <v>0.15575919217361742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81943.350000000006</v>
      </c>
      <c r="M35" s="112">
        <v>94706.78</v>
      </c>
      <c r="N35" s="178">
        <v>0.15575919217361742</v>
      </c>
    </row>
    <row r="36" spans="2:22" ht="15" customHeight="1">
      <c r="B36" s="71" t="s">
        <v>2</v>
      </c>
      <c r="C36" s="210">
        <v>0</v>
      </c>
      <c r="D36" s="112">
        <v>0</v>
      </c>
      <c r="E36" s="178">
        <v>0</v>
      </c>
      <c r="F36" s="210">
        <v>42426.23</v>
      </c>
      <c r="G36" s="112">
        <v>73484.63</v>
      </c>
      <c r="H36" s="178">
        <v>0.73205656029300736</v>
      </c>
      <c r="I36" s="210">
        <v>0</v>
      </c>
      <c r="J36" s="112">
        <v>0</v>
      </c>
      <c r="K36" s="178">
        <v>0</v>
      </c>
      <c r="L36" s="210">
        <v>42426.23</v>
      </c>
      <c r="M36" s="112">
        <v>73484.63</v>
      </c>
      <c r="N36" s="178">
        <v>0.73205656029300736</v>
      </c>
    </row>
    <row r="37" spans="2:22" ht="15" customHeight="1">
      <c r="B37" s="203" t="s">
        <v>336</v>
      </c>
      <c r="C37" s="210">
        <v>0</v>
      </c>
      <c r="D37" s="112">
        <v>0</v>
      </c>
      <c r="E37" s="178">
        <v>0</v>
      </c>
      <c r="F37" s="210">
        <v>0</v>
      </c>
      <c r="G37" s="112">
        <v>56177.2</v>
      </c>
      <c r="H37" s="178" t="s">
        <v>403</v>
      </c>
      <c r="I37" s="210">
        <v>0</v>
      </c>
      <c r="J37" s="112">
        <v>0</v>
      </c>
      <c r="K37" s="178">
        <v>0</v>
      </c>
      <c r="L37" s="210">
        <v>0</v>
      </c>
      <c r="M37" s="112">
        <v>56177.2</v>
      </c>
      <c r="N37" s="178" t="s">
        <v>403</v>
      </c>
      <c r="U37" s="84"/>
      <c r="V37" s="84"/>
    </row>
    <row r="38" spans="2:22" ht="15" customHeight="1">
      <c r="B38" s="71" t="s">
        <v>185</v>
      </c>
      <c r="C38" s="210">
        <v>41896.57</v>
      </c>
      <c r="D38" s="112">
        <v>47212.47</v>
      </c>
      <c r="E38" s="178">
        <v>0.12688150843851898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41896.57</v>
      </c>
      <c r="M38" s="112">
        <v>47212.47</v>
      </c>
      <c r="N38" s="178">
        <v>0.12688150843851898</v>
      </c>
      <c r="U38" s="84"/>
      <c r="V38" s="84"/>
    </row>
    <row r="39" spans="2:22" ht="15" customHeight="1">
      <c r="B39" s="71" t="s">
        <v>332</v>
      </c>
      <c r="C39" s="210">
        <v>0</v>
      </c>
      <c r="D39" s="112">
        <v>0</v>
      </c>
      <c r="E39" s="178">
        <v>0</v>
      </c>
      <c r="F39" s="210">
        <v>36990.74</v>
      </c>
      <c r="G39" s="112">
        <v>46835.68</v>
      </c>
      <c r="H39" s="178">
        <v>0.26614606790780621</v>
      </c>
      <c r="I39" s="210">
        <v>0</v>
      </c>
      <c r="J39" s="112">
        <v>0</v>
      </c>
      <c r="K39" s="178">
        <v>0</v>
      </c>
      <c r="L39" s="210">
        <v>36990.74</v>
      </c>
      <c r="M39" s="112">
        <v>46835.68</v>
      </c>
      <c r="N39" s="178">
        <v>0.26614606790780621</v>
      </c>
    </row>
    <row r="40" spans="2:22" ht="15" customHeight="1">
      <c r="B40" s="203" t="s">
        <v>337</v>
      </c>
      <c r="C40" s="210">
        <v>0</v>
      </c>
      <c r="D40" s="112">
        <v>45914.48</v>
      </c>
      <c r="E40" s="178" t="s">
        <v>403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0</v>
      </c>
      <c r="M40" s="112">
        <v>45914.48</v>
      </c>
      <c r="N40" s="178" t="s">
        <v>403</v>
      </c>
    </row>
    <row r="41" spans="2:22" ht="15" customHeight="1">
      <c r="B41" s="203" t="s">
        <v>320</v>
      </c>
      <c r="C41" s="210">
        <v>41896.89</v>
      </c>
      <c r="D41" s="112">
        <v>45059.26</v>
      </c>
      <c r="E41" s="178">
        <v>7.547982678427928E-2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41896.89</v>
      </c>
      <c r="M41" s="112">
        <v>45059.26</v>
      </c>
      <c r="N41" s="178">
        <v>7.547982678427928E-2</v>
      </c>
    </row>
    <row r="42" spans="2:22" ht="15" customHeight="1">
      <c r="B42" s="203" t="s">
        <v>194</v>
      </c>
      <c r="C42" s="210">
        <v>35036.97</v>
      </c>
      <c r="D42" s="112">
        <v>37755.67</v>
      </c>
      <c r="E42" s="178">
        <v>7.7595180176824569E-2</v>
      </c>
      <c r="F42" s="210">
        <v>0</v>
      </c>
      <c r="G42" s="112">
        <v>0</v>
      </c>
      <c r="H42" s="178">
        <v>0</v>
      </c>
      <c r="I42" s="210">
        <v>0</v>
      </c>
      <c r="J42" s="112">
        <v>0</v>
      </c>
      <c r="K42" s="178">
        <v>0</v>
      </c>
      <c r="L42" s="210">
        <v>35036.97</v>
      </c>
      <c r="M42" s="112">
        <v>37755.67</v>
      </c>
      <c r="N42" s="178">
        <v>7.7595180176824569E-2</v>
      </c>
    </row>
    <row r="43" spans="2:22" ht="15" customHeight="1">
      <c r="B43" s="71" t="s">
        <v>31</v>
      </c>
      <c r="C43" s="210">
        <v>0</v>
      </c>
      <c r="D43" s="112">
        <v>0</v>
      </c>
      <c r="E43" s="178">
        <v>0</v>
      </c>
      <c r="F43" s="210">
        <v>32279.21</v>
      </c>
      <c r="G43" s="112">
        <v>32367.439999999999</v>
      </c>
      <c r="H43" s="178">
        <v>2.7333382694309919E-3</v>
      </c>
      <c r="I43" s="210">
        <v>0</v>
      </c>
      <c r="J43" s="112">
        <v>0</v>
      </c>
      <c r="K43" s="178"/>
      <c r="L43" s="210">
        <v>32279.21</v>
      </c>
      <c r="M43" s="112">
        <v>32367.439999999999</v>
      </c>
      <c r="N43" s="178">
        <v>2.7333382694309919E-3</v>
      </c>
      <c r="U43" s="115"/>
    </row>
    <row r="44" spans="2:22" ht="15" customHeight="1">
      <c r="B44" s="71" t="s">
        <v>3</v>
      </c>
      <c r="C44" s="210">
        <v>28376.37</v>
      </c>
      <c r="D44" s="112">
        <v>31065.18</v>
      </c>
      <c r="E44" s="178">
        <v>9.4755248821466645E-2</v>
      </c>
      <c r="F44" s="210">
        <v>0</v>
      </c>
      <c r="G44" s="112">
        <v>0</v>
      </c>
      <c r="H44" s="178">
        <v>0</v>
      </c>
      <c r="I44" s="210">
        <v>0</v>
      </c>
      <c r="J44" s="112">
        <v>0</v>
      </c>
      <c r="K44" s="178">
        <v>0</v>
      </c>
      <c r="L44" s="210">
        <v>28376.37</v>
      </c>
      <c r="M44" s="112">
        <v>31065.18</v>
      </c>
      <c r="N44" s="178">
        <v>9.4755248821466645E-2</v>
      </c>
    </row>
    <row r="45" spans="2:22" ht="15" customHeight="1">
      <c r="B45" s="71" t="s">
        <v>318</v>
      </c>
      <c r="C45" s="210">
        <v>0</v>
      </c>
      <c r="D45" s="112">
        <v>0</v>
      </c>
      <c r="E45" s="178">
        <v>0</v>
      </c>
      <c r="F45" s="210">
        <v>26176.62</v>
      </c>
      <c r="G45" s="112">
        <v>27608.37</v>
      </c>
      <c r="H45" s="178">
        <v>5.469575521973425E-2</v>
      </c>
      <c r="I45" s="210">
        <v>0</v>
      </c>
      <c r="J45" s="112">
        <v>0</v>
      </c>
      <c r="K45" s="178">
        <v>0</v>
      </c>
      <c r="L45" s="210">
        <v>26176.62</v>
      </c>
      <c r="M45" s="112">
        <v>27608.37</v>
      </c>
      <c r="N45" s="178">
        <v>5.469575521973425E-2</v>
      </c>
      <c r="R45" s="84"/>
      <c r="S45" s="84"/>
    </row>
    <row r="46" spans="2:22" ht="15" customHeight="1">
      <c r="B46" s="203" t="s">
        <v>182</v>
      </c>
      <c r="C46" s="210">
        <v>21979.19</v>
      </c>
      <c r="D46" s="112">
        <v>25622.07</v>
      </c>
      <c r="E46" s="178">
        <v>0.16574223162910012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21979.19</v>
      </c>
      <c r="M46" s="112">
        <v>25622.07</v>
      </c>
      <c r="N46" s="178">
        <v>0.16574223162910012</v>
      </c>
      <c r="R46" s="10"/>
      <c r="S46" s="10"/>
    </row>
    <row r="47" spans="2:22" ht="4.5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R47" s="10"/>
      <c r="S47" s="10"/>
    </row>
    <row r="48" spans="2:22" s="10" customFormat="1" ht="21" customHeight="1" thickTop="1" thickBot="1">
      <c r="B48" s="6" t="s">
        <v>5</v>
      </c>
      <c r="C48" s="55">
        <v>7302005.2399999993</v>
      </c>
      <c r="D48" s="56">
        <v>8019914.7199999997</v>
      </c>
      <c r="E48" s="9">
        <v>9.8316757712981387E-2</v>
      </c>
      <c r="F48" s="55">
        <v>11880960.480000002</v>
      </c>
      <c r="G48" s="56">
        <v>13041391.570000002</v>
      </c>
      <c r="H48" s="9">
        <v>9.7671488088309819E-2</v>
      </c>
      <c r="I48" s="55">
        <v>100696.86</v>
      </c>
      <c r="J48" s="56">
        <v>91072.159999999989</v>
      </c>
      <c r="K48" s="9">
        <v>-9.5580934698460421E-2</v>
      </c>
      <c r="L48" s="55">
        <v>19182965.719999999</v>
      </c>
      <c r="M48" s="56">
        <v>21061306.289999995</v>
      </c>
      <c r="N48" s="9">
        <v>9.7917110285072051E-2</v>
      </c>
      <c r="Q48" s="48"/>
      <c r="R48" s="48"/>
      <c r="S48" s="48"/>
      <c r="T48" s="48"/>
      <c r="U48" s="48"/>
      <c r="V48" s="48"/>
    </row>
    <row r="49" spans="2:14" s="48" customFormat="1" ht="13.5" thickTop="1">
      <c r="B49" s="48" t="s">
        <v>45</v>
      </c>
      <c r="D49" s="48" t="s">
        <v>47</v>
      </c>
    </row>
    <row r="50" spans="2:14">
      <c r="B50" s="48" t="s">
        <v>362</v>
      </c>
      <c r="L50" s="82"/>
      <c r="M50" s="82"/>
      <c r="N50" s="108"/>
    </row>
  </sheetData>
  <sortState xmlns:xlrd2="http://schemas.microsoft.com/office/spreadsheetml/2017/richdata2" ref="B9:N46">
    <sortCondition descending="1" ref="M9:M46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s="102" customFormat="1" ht="12.75" customHeight="1">
      <c r="B1" s="625" t="s">
        <v>29</v>
      </c>
      <c r="C1" s="625"/>
    </row>
    <row r="2" spans="2:32" s="102" customFormat="1" ht="12.75" customHeight="1">
      <c r="B2" s="625"/>
      <c r="C2" s="625"/>
    </row>
    <row r="3" spans="2:32" ht="15.75">
      <c r="B3" s="626" t="s">
        <v>12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2:32" ht="20.25">
      <c r="B4" s="627" t="s">
        <v>174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</row>
    <row r="5" spans="2:32" ht="18">
      <c r="B5" s="628" t="s">
        <v>339</v>
      </c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</row>
    <row r="6" spans="2:32" ht="13.5" thickBot="1">
      <c r="B6" s="632" t="s">
        <v>21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2:32" s="2" customFormat="1" ht="15.75" customHeight="1" thickTop="1">
      <c r="B7" s="749" t="s">
        <v>220</v>
      </c>
      <c r="C7" s="751" t="s">
        <v>24</v>
      </c>
      <c r="D7" s="630"/>
      <c r="E7" s="635"/>
      <c r="F7" s="630" t="s">
        <v>25</v>
      </c>
      <c r="G7" s="630"/>
      <c r="H7" s="630"/>
      <c r="I7" s="751" t="s">
        <v>210</v>
      </c>
      <c r="J7" s="630"/>
      <c r="K7" s="635"/>
      <c r="L7" s="630" t="s">
        <v>23</v>
      </c>
      <c r="M7" s="630"/>
      <c r="N7" s="635"/>
    </row>
    <row r="8" spans="2:32" s="5" customFormat="1" ht="15.75" customHeight="1" thickBot="1">
      <c r="B8" s="750"/>
      <c r="C8" s="443">
        <v>45473</v>
      </c>
      <c r="D8" s="444">
        <v>45838</v>
      </c>
      <c r="E8" s="445" t="s">
        <v>211</v>
      </c>
      <c r="F8" s="443">
        <v>45473</v>
      </c>
      <c r="G8" s="444">
        <v>45838</v>
      </c>
      <c r="H8" s="445" t="s">
        <v>211</v>
      </c>
      <c r="I8" s="443">
        <v>45473</v>
      </c>
      <c r="J8" s="444">
        <v>45838</v>
      </c>
      <c r="K8" s="445" t="s">
        <v>211</v>
      </c>
      <c r="L8" s="443">
        <v>45473</v>
      </c>
      <c r="M8" s="444">
        <v>45838</v>
      </c>
      <c r="N8" s="446" t="s">
        <v>211</v>
      </c>
      <c r="R8" s="13"/>
      <c r="S8" s="13"/>
      <c r="T8" s="49"/>
      <c r="U8" s="87"/>
      <c r="V8" s="87"/>
      <c r="W8" s="49"/>
      <c r="X8" s="49"/>
      <c r="Y8" s="49"/>
    </row>
    <row r="9" spans="2:32" ht="15" customHeight="1" thickTop="1">
      <c r="B9" s="71" t="s">
        <v>36</v>
      </c>
      <c r="C9" s="210">
        <v>1485034.98</v>
      </c>
      <c r="D9" s="112">
        <v>1619100.19</v>
      </c>
      <c r="E9" s="178">
        <v>9.0277476157497621E-2</v>
      </c>
      <c r="F9" s="210">
        <v>3008065.62</v>
      </c>
      <c r="G9" s="112">
        <v>2956390.94</v>
      </c>
      <c r="H9" s="178">
        <v>-1.7178707690559014E-2</v>
      </c>
      <c r="I9" s="210">
        <v>75608.28</v>
      </c>
      <c r="J9" s="112">
        <v>82465.67</v>
      </c>
      <c r="K9" s="178">
        <v>9.0696283528735211E-2</v>
      </c>
      <c r="L9" s="210">
        <v>4493100.5999999996</v>
      </c>
      <c r="M9" s="112">
        <v>4575491.13</v>
      </c>
      <c r="N9" s="178">
        <v>1.83371211407998E-2</v>
      </c>
      <c r="X9" s="84"/>
      <c r="Y9" s="84"/>
    </row>
    <row r="10" spans="2:32" ht="15" customHeight="1">
      <c r="B10" s="71" t="s">
        <v>33</v>
      </c>
      <c r="C10" s="210">
        <v>970874.61</v>
      </c>
      <c r="D10" s="112">
        <v>938473.39</v>
      </c>
      <c r="E10" s="178">
        <v>-3.3373228289490416E-2</v>
      </c>
      <c r="F10" s="210">
        <v>2669845.61</v>
      </c>
      <c r="G10" s="112">
        <v>2930949.6</v>
      </c>
      <c r="H10" s="178">
        <v>9.7797411588904662E-2</v>
      </c>
      <c r="I10" s="210">
        <v>0</v>
      </c>
      <c r="J10" s="112">
        <v>0</v>
      </c>
      <c r="K10" s="178">
        <v>0</v>
      </c>
      <c r="L10" s="210">
        <v>3640720.2199999997</v>
      </c>
      <c r="M10" s="112">
        <v>3869422.99</v>
      </c>
      <c r="N10" s="178">
        <v>6.2818001983135224E-2</v>
      </c>
      <c r="X10" s="84"/>
      <c r="Y10" s="84"/>
    </row>
    <row r="11" spans="2:32" ht="15" customHeight="1">
      <c r="B11" s="71" t="s">
        <v>34</v>
      </c>
      <c r="C11" s="210">
        <v>143341.97</v>
      </c>
      <c r="D11" s="112">
        <v>147942.91</v>
      </c>
      <c r="E11" s="178">
        <v>3.2097647325483265E-2</v>
      </c>
      <c r="F11" s="210">
        <v>1858099.8</v>
      </c>
      <c r="G11" s="112">
        <v>2227992.13</v>
      </c>
      <c r="H11" s="178">
        <v>0.19907021678814013</v>
      </c>
      <c r="I11" s="210">
        <v>0</v>
      </c>
      <c r="J11" s="112">
        <v>0</v>
      </c>
      <c r="K11" s="178">
        <v>0</v>
      </c>
      <c r="L11" s="210">
        <v>2001441.77</v>
      </c>
      <c r="M11" s="112">
        <v>2375935.04</v>
      </c>
      <c r="N11" s="178">
        <v>0.18711174894686045</v>
      </c>
      <c r="X11" s="84"/>
      <c r="Y11" s="84"/>
    </row>
    <row r="12" spans="2:32" ht="15" customHeight="1">
      <c r="B12" s="71" t="s">
        <v>184</v>
      </c>
      <c r="C12" s="210">
        <v>460009.76</v>
      </c>
      <c r="D12" s="112">
        <v>539999.38</v>
      </c>
      <c r="E12" s="178">
        <v>0.17388678883682815</v>
      </c>
      <c r="F12" s="210">
        <v>769768.7</v>
      </c>
      <c r="G12" s="112">
        <v>895817.15</v>
      </c>
      <c r="H12" s="178">
        <v>0.16374847405460896</v>
      </c>
      <c r="I12" s="210">
        <v>14022.88</v>
      </c>
      <c r="J12" s="112">
        <v>0</v>
      </c>
      <c r="K12" s="178"/>
      <c r="L12" s="210">
        <v>1229778.46</v>
      </c>
      <c r="M12" s="112">
        <v>1435816.53</v>
      </c>
      <c r="N12" s="178">
        <v>0.16754080243038252</v>
      </c>
      <c r="X12" s="84"/>
      <c r="Y12" s="84"/>
    </row>
    <row r="13" spans="2:32" ht="15" customHeight="1">
      <c r="B13" s="71" t="s">
        <v>166</v>
      </c>
      <c r="C13" s="210">
        <v>0</v>
      </c>
      <c r="D13" s="112">
        <v>0</v>
      </c>
      <c r="E13" s="178">
        <v>0</v>
      </c>
      <c r="F13" s="210">
        <v>1294481.3999999999</v>
      </c>
      <c r="G13" s="112">
        <v>1369991.38</v>
      </c>
      <c r="H13" s="178">
        <v>5.8332224781290784E-2</v>
      </c>
      <c r="I13" s="210">
        <v>0</v>
      </c>
      <c r="J13" s="112">
        <v>0</v>
      </c>
      <c r="K13" s="178">
        <v>0</v>
      </c>
      <c r="L13" s="210">
        <v>1294481.3999999999</v>
      </c>
      <c r="M13" s="112">
        <v>1369991.38</v>
      </c>
      <c r="N13" s="178">
        <v>5.8332224781290784E-2</v>
      </c>
      <c r="P13" s="82"/>
      <c r="Q13" s="82"/>
      <c r="R13" s="126"/>
      <c r="S13" s="104"/>
      <c r="T13" s="106"/>
      <c r="U13" s="107"/>
      <c r="V13" s="105"/>
      <c r="W13" s="107"/>
      <c r="X13" s="106"/>
      <c r="Y13" s="84"/>
      <c r="Z13" s="182"/>
      <c r="AA13" s="84"/>
      <c r="AB13" s="84"/>
      <c r="AC13" s="84"/>
      <c r="AD13" s="84"/>
      <c r="AF13" s="84"/>
    </row>
    <row r="14" spans="2:32" ht="15" customHeight="1">
      <c r="B14" s="203" t="s">
        <v>333</v>
      </c>
      <c r="C14" s="210">
        <v>0</v>
      </c>
      <c r="D14" s="112">
        <v>0</v>
      </c>
      <c r="E14" s="178">
        <v>0</v>
      </c>
      <c r="F14" s="210">
        <v>971101.53</v>
      </c>
      <c r="G14" s="112">
        <v>1212448.1000000001</v>
      </c>
      <c r="H14" s="178">
        <v>0.24852866826396625</v>
      </c>
      <c r="I14" s="210">
        <v>0</v>
      </c>
      <c r="J14" s="112">
        <v>0</v>
      </c>
      <c r="K14" s="178">
        <v>0</v>
      </c>
      <c r="L14" s="210">
        <v>971101.53</v>
      </c>
      <c r="M14" s="112">
        <v>1212448.1000000001</v>
      </c>
      <c r="N14" s="178">
        <v>0.24852866826396625</v>
      </c>
      <c r="X14" s="84"/>
      <c r="Y14" s="84"/>
    </row>
    <row r="15" spans="2:32" ht="15" customHeight="1">
      <c r="B15" s="203" t="s">
        <v>169</v>
      </c>
      <c r="C15" s="210">
        <v>156320.85999999999</v>
      </c>
      <c r="D15" s="112">
        <v>169513.95</v>
      </c>
      <c r="E15" s="178">
        <v>8.4397501395527291E-2</v>
      </c>
      <c r="F15" s="210">
        <v>690947.02</v>
      </c>
      <c r="G15" s="112">
        <v>738614.77</v>
      </c>
      <c r="H15" s="178">
        <v>6.8989008737601901E-2</v>
      </c>
      <c r="I15" s="210">
        <v>0</v>
      </c>
      <c r="J15" s="112">
        <v>0</v>
      </c>
      <c r="K15" s="178">
        <v>0</v>
      </c>
      <c r="L15" s="210">
        <v>847267.88</v>
      </c>
      <c r="M15" s="112">
        <v>908128.72</v>
      </c>
      <c r="N15" s="178">
        <v>7.1831874471625159E-2</v>
      </c>
      <c r="X15" s="84"/>
      <c r="Y15" s="84"/>
    </row>
    <row r="16" spans="2:32" ht="15" customHeight="1">
      <c r="B16" s="71" t="s">
        <v>143</v>
      </c>
      <c r="C16" s="210">
        <v>728764.64</v>
      </c>
      <c r="D16" s="112">
        <v>896356.33</v>
      </c>
      <c r="E16" s="178">
        <v>0.22996682440575045</v>
      </c>
      <c r="F16" s="210">
        <v>0</v>
      </c>
      <c r="G16" s="112">
        <v>0</v>
      </c>
      <c r="H16" s="178">
        <v>0</v>
      </c>
      <c r="I16" s="210">
        <v>0</v>
      </c>
      <c r="J16" s="112">
        <v>0</v>
      </c>
      <c r="K16" s="178">
        <v>0</v>
      </c>
      <c r="L16" s="210">
        <v>728764.64</v>
      </c>
      <c r="M16" s="112">
        <v>896356.33</v>
      </c>
      <c r="N16" s="178">
        <v>0.22996682440575045</v>
      </c>
      <c r="P16" s="82"/>
      <c r="Q16" s="82"/>
      <c r="R16" s="126"/>
      <c r="S16" s="104"/>
      <c r="T16" s="106"/>
      <c r="U16" s="107"/>
      <c r="V16" s="105"/>
      <c r="W16" s="107"/>
      <c r="X16" s="106"/>
      <c r="Y16" s="182"/>
      <c r="Z16" s="182"/>
      <c r="AA16" s="84"/>
      <c r="AB16" s="84"/>
      <c r="AC16" s="84"/>
      <c r="AD16" s="84"/>
      <c r="AF16" s="84"/>
    </row>
    <row r="17" spans="2:25" ht="15" customHeight="1">
      <c r="B17" s="71" t="s">
        <v>35</v>
      </c>
      <c r="C17" s="210">
        <v>429891.53</v>
      </c>
      <c r="D17" s="112">
        <v>532189.62</v>
      </c>
      <c r="E17" s="178">
        <v>0.23796256232357024</v>
      </c>
      <c r="F17" s="210">
        <v>324726.98</v>
      </c>
      <c r="G17" s="112">
        <v>263286.96999999997</v>
      </c>
      <c r="H17" s="178">
        <v>-0.18920512856677327</v>
      </c>
      <c r="I17" s="210">
        <v>0</v>
      </c>
      <c r="J17" s="112">
        <v>0</v>
      </c>
      <c r="K17" s="178">
        <v>0</v>
      </c>
      <c r="L17" s="210">
        <v>754618.51</v>
      </c>
      <c r="M17" s="112">
        <v>795476.59</v>
      </c>
      <c r="N17" s="178">
        <v>5.4144020400453678E-2</v>
      </c>
      <c r="S17" s="115"/>
      <c r="T17" s="115"/>
      <c r="X17" s="84"/>
      <c r="Y17" s="84"/>
    </row>
    <row r="18" spans="2:25" ht="15" customHeight="1">
      <c r="B18" s="71" t="s">
        <v>180</v>
      </c>
      <c r="C18" s="210">
        <v>321179.59000000003</v>
      </c>
      <c r="D18" s="112">
        <v>379277.8</v>
      </c>
      <c r="E18" s="178">
        <v>0.18089010575049291</v>
      </c>
      <c r="F18" s="210">
        <v>295520.37</v>
      </c>
      <c r="G18" s="112">
        <v>312986.01</v>
      </c>
      <c r="H18" s="178">
        <v>5.910130662058935E-2</v>
      </c>
      <c r="I18" s="210">
        <v>0</v>
      </c>
      <c r="J18" s="112">
        <v>0</v>
      </c>
      <c r="K18" s="178">
        <v>0</v>
      </c>
      <c r="L18" s="210">
        <v>616699.96</v>
      </c>
      <c r="M18" s="112">
        <v>692263.81</v>
      </c>
      <c r="N18" s="178">
        <v>0.12252935771229838</v>
      </c>
      <c r="U18" s="115"/>
    </row>
    <row r="19" spans="2:25" ht="15" customHeight="1">
      <c r="B19" s="71" t="s">
        <v>319</v>
      </c>
      <c r="C19" s="210">
        <v>589792.64</v>
      </c>
      <c r="D19" s="112">
        <v>549295.25</v>
      </c>
      <c r="E19" s="178">
        <v>-6.86637764757458E-2</v>
      </c>
      <c r="F19" s="210">
        <v>0</v>
      </c>
      <c r="G19" s="112">
        <v>0</v>
      </c>
      <c r="H19" s="178">
        <v>0</v>
      </c>
      <c r="I19" s="210">
        <v>0</v>
      </c>
      <c r="J19" s="112">
        <v>0</v>
      </c>
      <c r="K19" s="178">
        <v>0</v>
      </c>
      <c r="L19" s="210">
        <v>589792.64</v>
      </c>
      <c r="M19" s="112">
        <v>549295.25</v>
      </c>
      <c r="N19" s="178">
        <v>-6.86637764757458E-2</v>
      </c>
    </row>
    <row r="20" spans="2:25" ht="15" customHeight="1">
      <c r="B20" s="203" t="s">
        <v>167</v>
      </c>
      <c r="C20" s="210">
        <v>540643.18999999994</v>
      </c>
      <c r="D20" s="112">
        <v>475284.55</v>
      </c>
      <c r="E20" s="178">
        <v>-0.12089052670764236</v>
      </c>
      <c r="F20" s="210">
        <v>0</v>
      </c>
      <c r="G20" s="112">
        <v>0</v>
      </c>
      <c r="H20" s="178">
        <v>0</v>
      </c>
      <c r="I20" s="210">
        <v>0</v>
      </c>
      <c r="J20" s="112">
        <v>0</v>
      </c>
      <c r="K20" s="178">
        <v>0</v>
      </c>
      <c r="L20" s="210">
        <v>540643.18999999994</v>
      </c>
      <c r="M20" s="112">
        <v>475284.55</v>
      </c>
      <c r="N20" s="178">
        <v>-0.12089052670764236</v>
      </c>
    </row>
    <row r="21" spans="2:25" ht="15" customHeight="1">
      <c r="B21" s="71" t="s">
        <v>144</v>
      </c>
      <c r="C21" s="210">
        <v>408140.57</v>
      </c>
      <c r="D21" s="112">
        <v>398930.61</v>
      </c>
      <c r="E21" s="178">
        <v>-2.256565672949401E-2</v>
      </c>
      <c r="F21" s="210">
        <v>47856.99</v>
      </c>
      <c r="G21" s="112">
        <v>46519.18</v>
      </c>
      <c r="H21" s="178">
        <v>-2.7954328092928488E-2</v>
      </c>
      <c r="I21" s="210">
        <v>0</v>
      </c>
      <c r="J21" s="112">
        <v>0</v>
      </c>
      <c r="K21" s="178">
        <v>0</v>
      </c>
      <c r="L21" s="210">
        <v>455997.56</v>
      </c>
      <c r="M21" s="112">
        <v>445449.79</v>
      </c>
      <c r="N21" s="178">
        <v>-2.313119833360516E-2</v>
      </c>
      <c r="S21" s="93"/>
      <c r="T21" s="93"/>
      <c r="X21" s="94"/>
    </row>
    <row r="22" spans="2:25" ht="15" customHeight="1">
      <c r="B22" s="71" t="s">
        <v>179</v>
      </c>
      <c r="C22" s="210">
        <v>0</v>
      </c>
      <c r="D22" s="112">
        <v>0</v>
      </c>
      <c r="E22" s="178">
        <v>0</v>
      </c>
      <c r="F22" s="210">
        <v>391920.93</v>
      </c>
      <c r="G22" s="112">
        <v>429796.88</v>
      </c>
      <c r="H22" s="178">
        <v>9.664181497017782E-2</v>
      </c>
      <c r="I22" s="210">
        <v>0</v>
      </c>
      <c r="J22" s="112">
        <v>0</v>
      </c>
      <c r="K22" s="178">
        <v>0</v>
      </c>
      <c r="L22" s="210">
        <v>391920.93</v>
      </c>
      <c r="M22" s="112">
        <v>429796.88</v>
      </c>
      <c r="N22" s="178">
        <v>9.664181497017782E-2</v>
      </c>
    </row>
    <row r="23" spans="2:25" ht="15" customHeight="1">
      <c r="B23" s="71" t="s">
        <v>4</v>
      </c>
      <c r="C23" s="210">
        <v>311544.25</v>
      </c>
      <c r="D23" s="112">
        <v>378126.95</v>
      </c>
      <c r="E23" s="178">
        <v>0.21371827597524273</v>
      </c>
      <c r="F23" s="210">
        <v>0</v>
      </c>
      <c r="G23" s="112">
        <v>0</v>
      </c>
      <c r="H23" s="178">
        <v>0</v>
      </c>
      <c r="I23" s="210">
        <v>0</v>
      </c>
      <c r="J23" s="112">
        <v>0</v>
      </c>
      <c r="K23" s="178">
        <v>0</v>
      </c>
      <c r="L23" s="210">
        <v>311544.25</v>
      </c>
      <c r="M23" s="112">
        <v>378126.95</v>
      </c>
      <c r="N23" s="178">
        <v>0.21371827597524273</v>
      </c>
      <c r="X23" s="84"/>
      <c r="Y23" s="84"/>
    </row>
    <row r="24" spans="2:25" ht="15" customHeight="1">
      <c r="B24" s="71" t="s">
        <v>168</v>
      </c>
      <c r="C24" s="210">
        <v>0</v>
      </c>
      <c r="D24" s="112">
        <v>0</v>
      </c>
      <c r="E24" s="178">
        <v>0</v>
      </c>
      <c r="F24" s="210">
        <v>324997.36</v>
      </c>
      <c r="G24" s="112">
        <v>334825.14</v>
      </c>
      <c r="H24" s="178">
        <v>3.0239568715265959E-2</v>
      </c>
      <c r="I24" s="210">
        <v>0</v>
      </c>
      <c r="J24" s="112">
        <v>0</v>
      </c>
      <c r="K24" s="178">
        <v>0</v>
      </c>
      <c r="L24" s="210">
        <v>324997.36</v>
      </c>
      <c r="M24" s="112">
        <v>334825.14</v>
      </c>
      <c r="N24" s="178">
        <v>3.0239568715265959E-2</v>
      </c>
    </row>
    <row r="25" spans="2:25" ht="15" customHeight="1">
      <c r="B25" s="203" t="s">
        <v>331</v>
      </c>
      <c r="C25" s="210">
        <v>0</v>
      </c>
      <c r="D25" s="112">
        <v>0</v>
      </c>
      <c r="E25" s="178">
        <v>0</v>
      </c>
      <c r="F25" s="210">
        <v>297058.89</v>
      </c>
      <c r="G25" s="112">
        <v>328797.51</v>
      </c>
      <c r="H25" s="178">
        <v>0.10684285530050959</v>
      </c>
      <c r="I25" s="210">
        <v>0</v>
      </c>
      <c r="J25" s="112">
        <v>0</v>
      </c>
      <c r="K25" s="178">
        <v>0</v>
      </c>
      <c r="L25" s="210">
        <v>297058.89</v>
      </c>
      <c r="M25" s="112">
        <v>328797.51</v>
      </c>
      <c r="N25" s="178">
        <v>0.10684285530050959</v>
      </c>
    </row>
    <row r="26" spans="2:25" ht="15" customHeight="1">
      <c r="B26" s="71" t="s">
        <v>0</v>
      </c>
      <c r="C26" s="210">
        <v>273490.37</v>
      </c>
      <c r="D26" s="112">
        <v>320645.7</v>
      </c>
      <c r="E26" s="178">
        <v>0.17242044025169886</v>
      </c>
      <c r="F26" s="210">
        <v>0</v>
      </c>
      <c r="G26" s="112">
        <v>0</v>
      </c>
      <c r="H26" s="178">
        <v>0</v>
      </c>
      <c r="I26" s="210">
        <v>0</v>
      </c>
      <c r="J26" s="112">
        <v>0</v>
      </c>
      <c r="K26" s="178">
        <v>0</v>
      </c>
      <c r="L26" s="210">
        <v>273490.37</v>
      </c>
      <c r="M26" s="112">
        <v>320645.7</v>
      </c>
      <c r="N26" s="178">
        <v>0.17242044025169886</v>
      </c>
    </row>
    <row r="27" spans="2:25" ht="15" customHeight="1">
      <c r="B27" s="71" t="s">
        <v>310</v>
      </c>
      <c r="C27" s="210">
        <v>259064.98</v>
      </c>
      <c r="D27" s="112">
        <v>287652.46000000002</v>
      </c>
      <c r="E27" s="178">
        <v>0.11034868549195653</v>
      </c>
      <c r="F27" s="210">
        <v>0</v>
      </c>
      <c r="G27" s="112">
        <v>0</v>
      </c>
      <c r="H27" s="178">
        <v>0</v>
      </c>
      <c r="I27" s="210">
        <v>0</v>
      </c>
      <c r="J27" s="112">
        <v>0</v>
      </c>
      <c r="K27" s="178">
        <v>0</v>
      </c>
      <c r="L27" s="210">
        <v>259064.98</v>
      </c>
      <c r="M27" s="112">
        <v>287652.46000000002</v>
      </c>
      <c r="N27" s="178">
        <v>0.11034868549195653</v>
      </c>
    </row>
    <row r="28" spans="2:25" ht="15" customHeight="1">
      <c r="B28" s="203" t="s">
        <v>334</v>
      </c>
      <c r="C28" s="210">
        <v>92998.92</v>
      </c>
      <c r="D28" s="112">
        <v>97861.47</v>
      </c>
      <c r="E28" s="178">
        <v>5.2286091064283356E-2</v>
      </c>
      <c r="F28" s="210">
        <v>161877</v>
      </c>
      <c r="G28" s="112">
        <v>166298.26</v>
      </c>
      <c r="H28" s="178">
        <v>2.7312465637490249E-2</v>
      </c>
      <c r="I28" s="210">
        <v>14435.7</v>
      </c>
      <c r="J28" s="112">
        <v>14167.35</v>
      </c>
      <c r="K28" s="178">
        <v>-1.8589330617843288E-2</v>
      </c>
      <c r="L28" s="210">
        <v>254875.91999999998</v>
      </c>
      <c r="M28" s="112">
        <v>264159.73</v>
      </c>
      <c r="N28" s="178">
        <v>3.6424821929039036E-2</v>
      </c>
    </row>
    <row r="29" spans="2:25" ht="15" customHeight="1">
      <c r="B29" s="71" t="s">
        <v>324</v>
      </c>
      <c r="C29" s="210">
        <v>0</v>
      </c>
      <c r="D29" s="112">
        <v>0</v>
      </c>
      <c r="E29" s="178">
        <v>0</v>
      </c>
      <c r="F29" s="210">
        <v>215591.69</v>
      </c>
      <c r="G29" s="112">
        <v>235998.95</v>
      </c>
      <c r="H29" s="178">
        <v>9.4656987938635334E-2</v>
      </c>
      <c r="I29" s="210">
        <v>0</v>
      </c>
      <c r="J29" s="112">
        <v>0</v>
      </c>
      <c r="K29" s="178">
        <v>0</v>
      </c>
      <c r="L29" s="210">
        <v>215591.69</v>
      </c>
      <c r="M29" s="112">
        <v>235998.95</v>
      </c>
      <c r="N29" s="178">
        <v>9.4656987938635334E-2</v>
      </c>
    </row>
    <row r="30" spans="2:25" ht="15" customHeight="1">
      <c r="B30" s="71" t="s">
        <v>32</v>
      </c>
      <c r="C30" s="210">
        <v>212447.48</v>
      </c>
      <c r="D30" s="112">
        <v>228662.69</v>
      </c>
      <c r="E30" s="178">
        <v>7.6325734718058272E-2</v>
      </c>
      <c r="F30" s="210">
        <v>0</v>
      </c>
      <c r="G30" s="112">
        <v>0</v>
      </c>
      <c r="H30" s="178">
        <v>0</v>
      </c>
      <c r="I30" s="210">
        <v>0</v>
      </c>
      <c r="J30" s="112">
        <v>0</v>
      </c>
      <c r="K30" s="178">
        <v>0</v>
      </c>
      <c r="L30" s="210">
        <v>212447.48</v>
      </c>
      <c r="M30" s="112">
        <v>228662.69</v>
      </c>
      <c r="N30" s="178">
        <v>7.6325734718058272E-2</v>
      </c>
    </row>
    <row r="31" spans="2:25" ht="15" customHeight="1">
      <c r="B31" s="203" t="s">
        <v>274</v>
      </c>
      <c r="C31" s="210">
        <v>184340.93</v>
      </c>
      <c r="D31" s="112">
        <v>193487.35</v>
      </c>
      <c r="E31" s="178">
        <v>4.9616870219760814E-2</v>
      </c>
      <c r="F31" s="210">
        <v>0</v>
      </c>
      <c r="G31" s="112">
        <v>0</v>
      </c>
      <c r="H31" s="178">
        <v>0</v>
      </c>
      <c r="I31" s="210">
        <v>0</v>
      </c>
      <c r="J31" s="112">
        <v>0</v>
      </c>
      <c r="K31" s="178">
        <v>0</v>
      </c>
      <c r="L31" s="210">
        <v>184340.93</v>
      </c>
      <c r="M31" s="112">
        <v>193487.35</v>
      </c>
      <c r="N31" s="178">
        <v>4.9616870219760814E-2</v>
      </c>
    </row>
    <row r="32" spans="2:25" ht="15" customHeight="1">
      <c r="B32" s="71" t="s">
        <v>142</v>
      </c>
      <c r="C32" s="210">
        <v>103930.32</v>
      </c>
      <c r="D32" s="112">
        <v>113532.94</v>
      </c>
      <c r="E32" s="178">
        <v>9.2394789124097709E-2</v>
      </c>
      <c r="F32" s="210">
        <v>64926.7</v>
      </c>
      <c r="G32" s="112">
        <v>72244.820000000007</v>
      </c>
      <c r="H32" s="178">
        <v>0.11271356776179924</v>
      </c>
      <c r="I32" s="210">
        <v>0</v>
      </c>
      <c r="J32" s="112">
        <v>0</v>
      </c>
      <c r="K32" s="178">
        <v>0</v>
      </c>
      <c r="L32" s="210">
        <v>168857.02000000002</v>
      </c>
      <c r="M32" s="112">
        <v>185777.76</v>
      </c>
      <c r="N32" s="178">
        <v>0.10020750099699728</v>
      </c>
    </row>
    <row r="33" spans="2:22" ht="15" customHeight="1">
      <c r="B33" s="71" t="s">
        <v>1</v>
      </c>
      <c r="C33" s="210">
        <v>125796.69</v>
      </c>
      <c r="D33" s="112">
        <v>145876.04999999999</v>
      </c>
      <c r="E33" s="178">
        <v>0.1596175543251574</v>
      </c>
      <c r="F33" s="210">
        <v>0</v>
      </c>
      <c r="G33" s="112">
        <v>0</v>
      </c>
      <c r="H33" s="178">
        <v>0</v>
      </c>
      <c r="I33" s="210">
        <v>0</v>
      </c>
      <c r="J33" s="112">
        <v>0</v>
      </c>
      <c r="K33" s="178">
        <v>0</v>
      </c>
      <c r="L33" s="210">
        <v>125796.69</v>
      </c>
      <c r="M33" s="112">
        <v>145876.04999999999</v>
      </c>
      <c r="N33" s="178">
        <v>0.1596175543251574</v>
      </c>
    </row>
    <row r="34" spans="2:22" ht="15" customHeight="1">
      <c r="B34" s="203" t="s">
        <v>183</v>
      </c>
      <c r="C34" s="210">
        <v>91558.1</v>
      </c>
      <c r="D34" s="112">
        <v>103324.88</v>
      </c>
      <c r="E34" s="178">
        <v>0.12851708368784409</v>
      </c>
      <c r="F34" s="210">
        <v>0</v>
      </c>
      <c r="G34" s="112">
        <v>0</v>
      </c>
      <c r="H34" s="178">
        <v>0</v>
      </c>
      <c r="I34" s="210">
        <v>0</v>
      </c>
      <c r="J34" s="112">
        <v>0</v>
      </c>
      <c r="K34" s="178">
        <v>0</v>
      </c>
      <c r="L34" s="210">
        <v>91558.1</v>
      </c>
      <c r="M34" s="112">
        <v>103324.88</v>
      </c>
      <c r="N34" s="178">
        <v>0.12851708368784409</v>
      </c>
    </row>
    <row r="35" spans="2:22" ht="15" customHeight="1">
      <c r="B35" s="203" t="s">
        <v>335</v>
      </c>
      <c r="C35" s="210">
        <v>0</v>
      </c>
      <c r="D35" s="112">
        <v>98254.64</v>
      </c>
      <c r="E35" s="178" t="s">
        <v>403</v>
      </c>
      <c r="F35" s="210">
        <v>0</v>
      </c>
      <c r="G35" s="112">
        <v>0</v>
      </c>
      <c r="H35" s="178">
        <v>0</v>
      </c>
      <c r="I35" s="210">
        <v>0</v>
      </c>
      <c r="J35" s="112">
        <v>0</v>
      </c>
      <c r="K35" s="178">
        <v>0</v>
      </c>
      <c r="L35" s="210">
        <v>0</v>
      </c>
      <c r="M35" s="112">
        <v>98254.64</v>
      </c>
      <c r="N35" s="178" t="s">
        <v>403</v>
      </c>
    </row>
    <row r="36" spans="2:22" ht="15" customHeight="1">
      <c r="B36" s="71" t="s">
        <v>2</v>
      </c>
      <c r="C36" s="210">
        <v>0</v>
      </c>
      <c r="D36" s="112">
        <v>0</v>
      </c>
      <c r="E36" s="178">
        <v>0</v>
      </c>
      <c r="F36" s="210">
        <v>44732.6</v>
      </c>
      <c r="G36" s="112">
        <v>72687.839999999997</v>
      </c>
      <c r="H36" s="178">
        <v>0.62494109441436441</v>
      </c>
      <c r="I36" s="210">
        <v>0</v>
      </c>
      <c r="J36" s="112">
        <v>0</v>
      </c>
      <c r="K36" s="178">
        <v>0</v>
      </c>
      <c r="L36" s="210">
        <v>44732.6</v>
      </c>
      <c r="M36" s="112">
        <v>72687.839999999997</v>
      </c>
      <c r="N36" s="178">
        <v>0.62494109441436441</v>
      </c>
    </row>
    <row r="37" spans="2:22" ht="15" customHeight="1">
      <c r="B37" s="203" t="s">
        <v>336</v>
      </c>
      <c r="C37" s="210">
        <v>0</v>
      </c>
      <c r="D37" s="112">
        <v>0</v>
      </c>
      <c r="E37" s="178">
        <v>0</v>
      </c>
      <c r="F37" s="210">
        <v>0</v>
      </c>
      <c r="G37" s="112">
        <v>63556.26</v>
      </c>
      <c r="H37" s="178" t="s">
        <v>403</v>
      </c>
      <c r="I37" s="210">
        <v>0</v>
      </c>
      <c r="J37" s="112">
        <v>0</v>
      </c>
      <c r="K37" s="178">
        <v>0</v>
      </c>
      <c r="L37" s="210">
        <v>0</v>
      </c>
      <c r="M37" s="112">
        <v>63556.26</v>
      </c>
      <c r="N37" s="178" t="s">
        <v>403</v>
      </c>
      <c r="U37" s="84"/>
      <c r="V37" s="84"/>
    </row>
    <row r="38" spans="2:22" ht="15" customHeight="1">
      <c r="B38" s="71" t="s">
        <v>185</v>
      </c>
      <c r="C38" s="210">
        <v>45886.26</v>
      </c>
      <c r="D38" s="112">
        <v>52567.87</v>
      </c>
      <c r="E38" s="178">
        <v>0.14561243387454109</v>
      </c>
      <c r="F38" s="210">
        <v>0</v>
      </c>
      <c r="G38" s="112">
        <v>0</v>
      </c>
      <c r="H38" s="178">
        <v>0</v>
      </c>
      <c r="I38" s="210">
        <v>0</v>
      </c>
      <c r="J38" s="112">
        <v>0</v>
      </c>
      <c r="K38" s="178">
        <v>0</v>
      </c>
      <c r="L38" s="210">
        <v>45886.26</v>
      </c>
      <c r="M38" s="112">
        <v>52567.87</v>
      </c>
      <c r="N38" s="178">
        <v>0.14561243387454109</v>
      </c>
    </row>
    <row r="39" spans="2:22" ht="15" customHeight="1">
      <c r="B39" s="71" t="s">
        <v>332</v>
      </c>
      <c r="C39" s="210">
        <v>0</v>
      </c>
      <c r="D39" s="112">
        <v>0</v>
      </c>
      <c r="E39" s="178">
        <v>0</v>
      </c>
      <c r="F39" s="210">
        <v>35572.22</v>
      </c>
      <c r="G39" s="112">
        <v>46162.51</v>
      </c>
      <c r="H39" s="178">
        <v>0.29771237218256269</v>
      </c>
      <c r="I39" s="210">
        <v>0</v>
      </c>
      <c r="J39" s="112">
        <v>0</v>
      </c>
      <c r="K39" s="178">
        <v>0</v>
      </c>
      <c r="L39" s="210">
        <v>35572.22</v>
      </c>
      <c r="M39" s="112">
        <v>46162.51</v>
      </c>
      <c r="N39" s="178">
        <v>0.29771237218256269</v>
      </c>
    </row>
    <row r="40" spans="2:22" ht="15" customHeight="1">
      <c r="B40" s="203" t="s">
        <v>320</v>
      </c>
      <c r="C40" s="210">
        <v>43551.41</v>
      </c>
      <c r="D40" s="112">
        <v>43569.9</v>
      </c>
      <c r="E40" s="178">
        <v>4.2455571472882188E-4</v>
      </c>
      <c r="F40" s="210">
        <v>0</v>
      </c>
      <c r="G40" s="112">
        <v>0</v>
      </c>
      <c r="H40" s="178">
        <v>0</v>
      </c>
      <c r="I40" s="210">
        <v>0</v>
      </c>
      <c r="J40" s="112">
        <v>0</v>
      </c>
      <c r="K40" s="178">
        <v>0</v>
      </c>
      <c r="L40" s="210">
        <v>43551.41</v>
      </c>
      <c r="M40" s="112">
        <v>43569.9</v>
      </c>
      <c r="N40" s="178">
        <v>4.2455571472882188E-4</v>
      </c>
    </row>
    <row r="41" spans="2:22" ht="15" customHeight="1">
      <c r="B41" s="203" t="s">
        <v>194</v>
      </c>
      <c r="C41" s="210">
        <v>40417.99</v>
      </c>
      <c r="D41" s="112">
        <v>41753.17</v>
      </c>
      <c r="E41" s="178">
        <v>3.3034299825399543E-2</v>
      </c>
      <c r="F41" s="210">
        <v>0</v>
      </c>
      <c r="G41" s="112">
        <v>0</v>
      </c>
      <c r="H41" s="178">
        <v>0</v>
      </c>
      <c r="I41" s="210">
        <v>0</v>
      </c>
      <c r="J41" s="112">
        <v>0</v>
      </c>
      <c r="K41" s="178">
        <v>0</v>
      </c>
      <c r="L41" s="210">
        <v>40417.99</v>
      </c>
      <c r="M41" s="112">
        <v>41753.17</v>
      </c>
      <c r="N41" s="178">
        <v>3.3034299825399543E-2</v>
      </c>
    </row>
    <row r="42" spans="2:22" ht="15" customHeight="1">
      <c r="B42" s="203" t="s">
        <v>337</v>
      </c>
      <c r="C42" s="210">
        <v>0</v>
      </c>
      <c r="D42" s="112">
        <v>40149.69</v>
      </c>
      <c r="E42" s="178" t="s">
        <v>403</v>
      </c>
      <c r="F42" s="210">
        <v>0</v>
      </c>
      <c r="G42" s="112">
        <v>0</v>
      </c>
      <c r="H42" s="178">
        <v>0</v>
      </c>
      <c r="I42" s="210">
        <v>0</v>
      </c>
      <c r="J42" s="112">
        <v>0</v>
      </c>
      <c r="K42" s="178">
        <v>0</v>
      </c>
      <c r="L42" s="210">
        <v>0</v>
      </c>
      <c r="M42" s="112">
        <v>40149.69</v>
      </c>
      <c r="N42" s="178" t="s">
        <v>403</v>
      </c>
      <c r="R42" s="84"/>
      <c r="S42" s="84"/>
    </row>
    <row r="43" spans="2:22" ht="15" customHeight="1">
      <c r="B43" s="71" t="s">
        <v>3</v>
      </c>
      <c r="C43" s="210">
        <v>29635.200000000001</v>
      </c>
      <c r="D43" s="112">
        <v>32021.55</v>
      </c>
      <c r="E43" s="178">
        <v>8.0524173955296346E-2</v>
      </c>
      <c r="F43" s="210">
        <v>0</v>
      </c>
      <c r="G43" s="112">
        <v>0</v>
      </c>
      <c r="H43" s="178">
        <v>0</v>
      </c>
      <c r="I43" s="210">
        <v>0</v>
      </c>
      <c r="J43" s="112">
        <v>0</v>
      </c>
      <c r="K43" s="178">
        <v>0</v>
      </c>
      <c r="L43" s="210">
        <v>29635.200000000001</v>
      </c>
      <c r="M43" s="112">
        <v>32021.55</v>
      </c>
      <c r="N43" s="178">
        <v>8.0524173955296346E-2</v>
      </c>
      <c r="U43" s="115"/>
    </row>
    <row r="44" spans="2:22" ht="15" customHeight="1">
      <c r="B44" s="71" t="s">
        <v>31</v>
      </c>
      <c r="C44" s="210">
        <v>0</v>
      </c>
      <c r="D44" s="112">
        <v>0</v>
      </c>
      <c r="E44" s="178">
        <v>0</v>
      </c>
      <c r="F44" s="210">
        <v>32643.35</v>
      </c>
      <c r="G44" s="112">
        <v>31385.34</v>
      </c>
      <c r="H44" s="178">
        <v>-3.8538017697325747E-2</v>
      </c>
      <c r="I44" s="210">
        <v>0</v>
      </c>
      <c r="J44" s="112">
        <v>0</v>
      </c>
      <c r="K44" s="178">
        <v>0</v>
      </c>
      <c r="L44" s="210">
        <v>32643.35</v>
      </c>
      <c r="M44" s="112">
        <v>31385.34</v>
      </c>
      <c r="N44" s="178">
        <v>-3.8538017697325747E-2</v>
      </c>
    </row>
    <row r="45" spans="2:22" ht="15" customHeight="1">
      <c r="B45" s="71" t="s">
        <v>318</v>
      </c>
      <c r="C45" s="210">
        <v>0</v>
      </c>
      <c r="D45" s="112">
        <v>0</v>
      </c>
      <c r="E45" s="178">
        <v>0</v>
      </c>
      <c r="F45" s="210">
        <v>23340.04</v>
      </c>
      <c r="G45" s="112">
        <v>30863.47</v>
      </c>
      <c r="H45" s="178">
        <v>0.32234006454144892</v>
      </c>
      <c r="I45" s="210">
        <v>0</v>
      </c>
      <c r="J45" s="112">
        <v>0</v>
      </c>
      <c r="K45" s="178">
        <v>0</v>
      </c>
      <c r="L45" s="210">
        <v>23340.04</v>
      </c>
      <c r="M45" s="112">
        <v>30863.47</v>
      </c>
      <c r="N45" s="178">
        <v>0.32234006454144892</v>
      </c>
      <c r="R45" s="10"/>
      <c r="S45" s="10"/>
    </row>
    <row r="46" spans="2:22" ht="15" customHeight="1">
      <c r="B46" s="203" t="s">
        <v>182</v>
      </c>
      <c r="C46" s="210">
        <v>22019.05</v>
      </c>
      <c r="D46" s="112">
        <v>25606.83</v>
      </c>
      <c r="E46" s="178">
        <v>0.16293981802121357</v>
      </c>
      <c r="F46" s="210">
        <v>0</v>
      </c>
      <c r="G46" s="112">
        <v>0</v>
      </c>
      <c r="H46" s="178">
        <v>0</v>
      </c>
      <c r="I46" s="210">
        <v>0</v>
      </c>
      <c r="J46" s="112">
        <v>0</v>
      </c>
      <c r="K46" s="178">
        <v>0</v>
      </c>
      <c r="L46" s="210">
        <v>22019.05</v>
      </c>
      <c r="M46" s="112">
        <v>25606.83</v>
      </c>
      <c r="N46" s="178">
        <v>0.16293981802121357</v>
      </c>
      <c r="R46" s="10"/>
      <c r="S46" s="10"/>
    </row>
    <row r="47" spans="2:22" ht="5.0999999999999996" customHeight="1" thickBot="1">
      <c r="B47" s="71"/>
      <c r="C47" s="210"/>
      <c r="D47" s="112"/>
      <c r="E47" s="178"/>
      <c r="F47" s="210"/>
      <c r="G47" s="112"/>
      <c r="H47" s="178"/>
      <c r="I47" s="210"/>
      <c r="J47" s="112"/>
      <c r="K47" s="178"/>
      <c r="L47" s="210"/>
      <c r="M47" s="112"/>
      <c r="N47" s="178"/>
      <c r="R47" s="10"/>
      <c r="S47" s="10"/>
    </row>
    <row r="48" spans="2:22" s="10" customFormat="1" ht="20.25" customHeight="1" thickTop="1" thickBot="1">
      <c r="B48" s="6" t="s">
        <v>5</v>
      </c>
      <c r="C48" s="179">
        <v>8070676.29</v>
      </c>
      <c r="D48" s="155">
        <v>8849458.120000001</v>
      </c>
      <c r="E48" s="226">
        <v>9.6495238071306791E-2</v>
      </c>
      <c r="F48" s="179">
        <v>13523074.799999999</v>
      </c>
      <c r="G48" s="155">
        <v>14767613.209999999</v>
      </c>
      <c r="H48" s="226">
        <v>9.2030727360910572E-2</v>
      </c>
      <c r="I48" s="179">
        <v>104066.86</v>
      </c>
      <c r="J48" s="155">
        <v>96633.02</v>
      </c>
      <c r="K48" s="226">
        <v>-7.1433307394880532E-2</v>
      </c>
      <c r="L48" s="179">
        <v>21593751.09</v>
      </c>
      <c r="M48" s="155">
        <v>23617071.330000006</v>
      </c>
      <c r="N48" s="226">
        <v>9.3699340682731086E-2</v>
      </c>
      <c r="Q48" s="48"/>
      <c r="R48" s="48"/>
      <c r="S48" s="48"/>
      <c r="T48" s="48"/>
      <c r="U48" s="48"/>
      <c r="V48" s="48"/>
    </row>
    <row r="49" spans="2:14" ht="13.5" thickTop="1">
      <c r="B49" s="48" t="s">
        <v>362</v>
      </c>
      <c r="L49" s="82"/>
      <c r="M49" s="82"/>
      <c r="N49" s="108"/>
    </row>
  </sheetData>
  <sortState xmlns:xlrd2="http://schemas.microsoft.com/office/spreadsheetml/2017/richdata2" ref="B9:N46">
    <sortCondition descending="1" ref="M9:M46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64</vt:i4>
      </vt:variant>
    </vt:vector>
  </HeadingPairs>
  <TitlesOfParts>
    <vt:vector size="115" baseType="lpstr">
      <vt:lpstr>Contenido</vt:lpstr>
      <vt:lpstr>Resumen</vt:lpstr>
      <vt:lpstr>AANA</vt:lpstr>
      <vt:lpstr>PINVER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BASE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CAP</vt:lpstr>
      <vt:lpstr>GEN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  <vt:lpstr>TOTAL</vt:lpstr>
      <vt:lpstr>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Andreina Duran Ramirez</cp:lastModifiedBy>
  <cp:lastPrinted>2011-02-10T15:40:50Z</cp:lastPrinted>
  <dcterms:created xsi:type="dcterms:W3CDTF">1999-12-17T14:06:22Z</dcterms:created>
  <dcterms:modified xsi:type="dcterms:W3CDTF">2025-08-11T20:34:32Z</dcterms:modified>
</cp:coreProperties>
</file>